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yoshida\Dropbox\IHEP医療計画支援\2026ロジックモデル改定\各分野更新版\"/>
    </mc:Choice>
  </mc:AlternateContent>
  <xr:revisionPtr revIDLastSave="0" documentId="13_ncr:1_{D9F72741-0672-417B-B745-38643EFBF9BB}" xr6:coauthVersionLast="47" xr6:coauthVersionMax="47" xr10:uidLastSave="{00000000-0000-0000-0000-000000000000}"/>
  <bookViews>
    <workbookView xWindow="1170" yWindow="1170" windowWidth="31140" windowHeight="19695" tabRatio="770" xr2:uid="{89CA3F8E-535D-42DC-953C-C2206D211BC7}"/>
    <workbookView xWindow="15885" yWindow="675" windowWidth="19230" windowHeight="19695" activeTab="1" xr2:uid="{27BFAB47-5ADF-42DF-BD55-07D569401795}"/>
  </bookViews>
  <sheets>
    <sheet name="はじめに" sheetId="15" r:id="rId1"/>
    <sheet name="出典情報（災害医療）" sheetId="17" r:id="rId2"/>
    <sheet name="ロジックモデル（災害医療）" sheetId="13" r:id="rId3"/>
    <sheet name="ロジックモデル・指標セット（災害医療）" sheetId="20" r:id="rId4"/>
  </sheets>
  <externalReferences>
    <externalReference r:id="rId5"/>
    <externalReference r:id="rId6"/>
    <externalReference r:id="rId7"/>
  </externalReferences>
  <definedNames>
    <definedName name="_xlnm._FilterDatabase" localSheetId="1" hidden="1">'出典情報（災害医療）'!$A$2:$I$45</definedName>
    <definedName name="_xlnm.Print_Area" localSheetId="0">はじめに!$A$1:$AF$58</definedName>
    <definedName name="_xlnm.Print_Area" localSheetId="2">'ロジックモデル（災害医療）'!$A$1:$N$21</definedName>
    <definedName name="_xlnm.Print_Area" localSheetId="3">'ロジックモデル・指標セット（災害医療）'!$A$1:$U$34</definedName>
    <definedName name="_xlnm.Print_Area" localSheetId="1">'出典情報（災害医療）'!$A$1:$H$47</definedName>
    <definedName name="_xlnm.Print_Titles" localSheetId="1">'出典情報（災害医療）'!$2:$2</definedName>
    <definedName name="Ver1.0.1公開日" localSheetId="3">[1]はじめに!$B$43</definedName>
    <definedName name="Z_21FE7F11_E765_454A_98F9_81A4E3F5852D_.wvu.Cols" localSheetId="3" hidden="1">'ロジックモデル・指標セット（災害医療）'!#REF!,'ロジックモデル・指標セット（災害医療）'!#REF!,'ロジックモデル・指標セット（災害医療）'!#REF!,'ロジックモデル・指標セット（災害医療）'!#REF!</definedName>
    <definedName name="Z_21FE7F11_E765_454A_98F9_81A4E3F5852D_.wvu.PrintArea" localSheetId="3" hidden="1">'ロジックモデル・指標セット（災害医療）'!$Q$2:$U$34,'ロジックモデル・指標セット（災害医療）'!$K$2:$O$34,'ロジックモデル・指標セット（災害医療）'!$K$17:$M$26,'ロジックモデル・指標セット（災害医療）'!#REF!,'ロジックモデル・指標セット（災害医療）'!#REF!,'ロジックモデル・指標セット（災害医療）'!$E$2:$I$34,'ロジックモデル・指標セット（災害医療）'!#REF!</definedName>
    <definedName name="Z_41B15532_A334_4157_A17A_6BA5B8B80925_.wvu.Cols" localSheetId="3" hidden="1">'ロジックモデル・指標セット（災害医療）'!#REF!,'ロジックモデル・指標セット（災害医療）'!#REF!,'ロジックモデル・指標セット（災害医療）'!#REF!,'ロジックモデル・指標セット（災害医療）'!#REF!</definedName>
    <definedName name="Z_41B15532_A334_4157_A17A_6BA5B8B80925_.wvu.PrintArea" localSheetId="3" hidden="1">'ロジックモデル・指標セット（災害医療）'!$E$2:$U$34</definedName>
    <definedName name="Z_70859EA1_7056_4808_9DCC_B7BA2B14A956_.wvu.PrintArea" localSheetId="3" hidden="1">'ロジックモデル・指標セット（災害医療）'!$E$2:$U$34</definedName>
    <definedName name="愛知県" localSheetId="3">#REF!</definedName>
    <definedName name="愛媛県" localSheetId="3">#REF!</definedName>
    <definedName name="茨城県" localSheetId="3">#REF!</definedName>
    <definedName name="岡山県" localSheetId="3">#REF!</definedName>
    <definedName name="沖縄県" localSheetId="3">#REF!</definedName>
    <definedName name="可変二次医療圏リスト" localSheetId="3">#REF!</definedName>
    <definedName name="岩手県" localSheetId="3">#REF!</definedName>
    <definedName name="岐阜県" localSheetId="3">#REF!</definedName>
    <definedName name="宮崎県" localSheetId="3">#REF!</definedName>
    <definedName name="宮城県" localSheetId="3">#REF!</definedName>
    <definedName name="京都府" localSheetId="3">#REF!</definedName>
    <definedName name="熊本県" localSheetId="3">#REF!</definedName>
    <definedName name="群馬県" localSheetId="3">#REF!</definedName>
    <definedName name="広島県" localSheetId="3">#REF!</definedName>
    <definedName name="香川県" localSheetId="3">#REF!</definedName>
    <definedName name="高知県" localSheetId="3">#REF!</definedName>
    <definedName name="佐賀県" localSheetId="3">#REF!</definedName>
    <definedName name="埼玉県" localSheetId="3">#REF!</definedName>
    <definedName name="三重県" localSheetId="3">#REF!</definedName>
    <definedName name="山形県" localSheetId="3">#REF!</definedName>
    <definedName name="山口県" localSheetId="3">#REF!</definedName>
    <definedName name="山梨県" localSheetId="3">#REF!</definedName>
    <definedName name="滋賀県" localSheetId="3">#REF!</definedName>
    <definedName name="鹿児島県" localSheetId="3">#REF!</definedName>
    <definedName name="秋田県" localSheetId="3">#REF!</definedName>
    <definedName name="新潟県" localSheetId="3">#REF!</definedName>
    <definedName name="神奈川県" localSheetId="3">#REF!</definedName>
    <definedName name="青森県" localSheetId="3">#REF!</definedName>
    <definedName name="静岡県" localSheetId="3">#REF!</definedName>
    <definedName name="石川県" localSheetId="3">#REF!</definedName>
    <definedName name="千葉県" localSheetId="3">#REF!</definedName>
    <definedName name="大阪府" localSheetId="3">#REF!</definedName>
    <definedName name="大分県" localSheetId="3">#REF!</definedName>
    <definedName name="長崎県" localSheetId="3">#REF!</definedName>
    <definedName name="長野県" localSheetId="3">#REF!</definedName>
    <definedName name="鳥取県" localSheetId="3">#REF!</definedName>
    <definedName name="都道府県リスト" localSheetId="0">'[2]都道府県表（脳卒中）'!$C$5:$C$51</definedName>
    <definedName name="都道府県リスト">'[3]都道府県表（脳卒中）'!$C$5:$C$51</definedName>
    <definedName name="島根県" localSheetId="3">#REF!</definedName>
    <definedName name="東京都" localSheetId="3">#REF!</definedName>
    <definedName name="徳島県" localSheetId="3">#REF!</definedName>
    <definedName name="栃木県" localSheetId="3">#REF!</definedName>
    <definedName name="奈良県" localSheetId="3">#REF!</definedName>
    <definedName name="富山県" localSheetId="3">#REF!</definedName>
    <definedName name="福井県" localSheetId="3">#REF!</definedName>
    <definedName name="福岡県" localSheetId="3">#REF!</definedName>
    <definedName name="福島県" localSheetId="3">#REF!</definedName>
    <definedName name="兵庫県" localSheetId="3">#REF!</definedName>
    <definedName name="北海道" localSheetId="3">#REF!</definedName>
    <definedName name="和歌山県" localSheetId="3">#REF!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7" i="17" l="1"/>
  <c r="G46" i="17"/>
  <c r="G45" i="17"/>
  <c r="G44" i="17"/>
  <c r="G43" i="17"/>
  <c r="G42" i="17"/>
  <c r="G41" i="17"/>
  <c r="G40" i="17"/>
  <c r="G39" i="17"/>
  <c r="G38" i="17"/>
  <c r="G37" i="17"/>
  <c r="G36" i="17"/>
  <c r="G35" i="17"/>
  <c r="G34" i="17"/>
  <c r="G33" i="17"/>
  <c r="G32" i="17"/>
  <c r="G31" i="17"/>
  <c r="G30" i="17"/>
  <c r="G29" i="17"/>
  <c r="G28" i="17"/>
  <c r="G27" i="17"/>
  <c r="G26" i="17"/>
  <c r="G25" i="17"/>
  <c r="G24" i="17"/>
  <c r="G23" i="17"/>
  <c r="G22" i="17"/>
  <c r="G21" i="17"/>
  <c r="G20" i="17"/>
  <c r="G19" i="17"/>
  <c r="G18" i="17"/>
  <c r="G13" i="17"/>
  <c r="G15" i="17"/>
  <c r="G14" i="17"/>
  <c r="G17" i="17"/>
  <c r="G12" i="17"/>
  <c r="G11" i="17"/>
  <c r="G10" i="17"/>
  <c r="A2" i="15" a="1"/>
  <c r="A2" i="15" s="1"/>
  <c r="B49"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<sst xmlns="http://schemas.openxmlformats.org/spreadsheetml/2006/main" count="430" uniqueCount="291">
  <si>
    <t>A　分野アウトカム</t>
    <rPh sb="2" eb="4">
      <t>ブンヤ</t>
    </rPh>
    <phoneticPr fontId="1"/>
  </si>
  <si>
    <t>番号</t>
    <rPh sb="0" eb="2">
      <t>バンゴウ</t>
    </rPh>
    <phoneticPr fontId="1"/>
  </si>
  <si>
    <t>B　中間アウトカム</t>
    <rPh sb="2" eb="4">
      <t>チュウカン</t>
    </rPh>
    <phoneticPr fontId="1"/>
  </si>
  <si>
    <t>C　初期アウトカム</t>
    <rPh sb="2" eb="4">
      <t>ショキ</t>
    </rPh>
    <phoneticPr fontId="1"/>
  </si>
  <si>
    <t>コード</t>
    <phoneticPr fontId="6"/>
  </si>
  <si>
    <t>指標</t>
    <rPh sb="0" eb="2">
      <t>シヒョウ</t>
    </rPh>
    <phoneticPr fontId="6"/>
  </si>
  <si>
    <t>A　分野アウトカム</t>
    <rPh sb="2" eb="4">
      <t>ブンヤ</t>
    </rPh>
    <phoneticPr fontId="6"/>
  </si>
  <si>
    <t>B　中間アウトカム</t>
    <rPh sb="2" eb="4">
      <t>チュウカン</t>
    </rPh>
    <phoneticPr fontId="6"/>
  </si>
  <si>
    <t>C　初期アウトカム</t>
    <phoneticPr fontId="6"/>
  </si>
  <si>
    <t>災C-0101</t>
  </si>
  <si>
    <t>災C-0102</t>
  </si>
  <si>
    <t>災C-0201</t>
  </si>
  <si>
    <t>災C-0202</t>
  </si>
  <si>
    <t>災C-0301</t>
  </si>
  <si>
    <t>災C-0302</t>
  </si>
  <si>
    <t>災C-0303</t>
  </si>
  <si>
    <t>災S-0302</t>
  </si>
  <si>
    <t>災S-0303</t>
  </si>
  <si>
    <t>災S-0304</t>
  </si>
  <si>
    <t>災S-0305</t>
  </si>
  <si>
    <t>災S-0306</t>
  </si>
  <si>
    <t>災S-0307</t>
  </si>
  <si>
    <t>災S-0308</t>
  </si>
  <si>
    <t>災S-0309</t>
  </si>
  <si>
    <t>災S-0310</t>
  </si>
  <si>
    <t>災S-0311</t>
  </si>
  <si>
    <t>災S-0312</t>
  </si>
  <si>
    <t>災S-0313</t>
  </si>
  <si>
    <t>災S-0314</t>
  </si>
  <si>
    <t>災S-0316</t>
  </si>
  <si>
    <t>災B-0101</t>
  </si>
  <si>
    <t>災O-0202</t>
  </si>
  <si>
    <t>災O-0203</t>
  </si>
  <si>
    <t>災A-0101</t>
  </si>
  <si>
    <t>災O-0102</t>
  </si>
  <si>
    <t>災O-0103</t>
  </si>
  <si>
    <t>災O-0104</t>
  </si>
  <si>
    <t>災害時の対応について理解している医療従事者の割合</t>
    <rPh sb="0" eb="2">
      <t>サイガイ</t>
    </rPh>
    <rPh sb="2" eb="3">
      <t>ジ</t>
    </rPh>
    <rPh sb="4" eb="6">
      <t>タイオウ</t>
    </rPh>
    <rPh sb="10" eb="12">
      <t>リカイ</t>
    </rPh>
    <rPh sb="16" eb="21">
      <t>イリョウジュウジシャ</t>
    </rPh>
    <rPh sb="22" eb="24">
      <t>ワリアイ</t>
    </rPh>
    <phoneticPr fontId="1"/>
  </si>
  <si>
    <t>災害拠点病院における複数の災害時の通信手段の確保率</t>
    <rPh sb="0" eb="6">
      <t>サイガイキョテンビョウイン</t>
    </rPh>
    <rPh sb="10" eb="12">
      <t>フクスウ</t>
    </rPh>
    <rPh sb="13" eb="16">
      <t>サイガイジ</t>
    </rPh>
    <rPh sb="17" eb="19">
      <t>ツウシン</t>
    </rPh>
    <rPh sb="19" eb="21">
      <t>シュダン</t>
    </rPh>
    <rPh sb="22" eb="25">
      <t>カクホリツ</t>
    </rPh>
    <phoneticPr fontId="1"/>
  </si>
  <si>
    <t>多数傷病者に対応可能なスペースを有する災害拠点病院の割合</t>
    <rPh sb="0" eb="5">
      <t>タスウショウビョウシャ</t>
    </rPh>
    <rPh sb="6" eb="8">
      <t>タイオウ</t>
    </rPh>
    <rPh sb="8" eb="10">
      <t>カノウ</t>
    </rPh>
    <rPh sb="16" eb="17">
      <t>ユウ</t>
    </rPh>
    <rPh sb="19" eb="23">
      <t>サイガイキョテン</t>
    </rPh>
    <rPh sb="23" eb="25">
      <t>ビョウイン</t>
    </rPh>
    <rPh sb="26" eb="28">
      <t>ワリアイ</t>
    </rPh>
    <phoneticPr fontId="1"/>
  </si>
  <si>
    <t>DMAT感染症研修を受講したDMAT隊員の隊員数・割合</t>
    <rPh sb="4" eb="7">
      <t>カンセンショウ</t>
    </rPh>
    <rPh sb="7" eb="9">
      <t>ケンシュウ</t>
    </rPh>
    <rPh sb="10" eb="12">
      <t>ジュコウ</t>
    </rPh>
    <rPh sb="18" eb="20">
      <t>タイイン</t>
    </rPh>
    <rPh sb="21" eb="23">
      <t>タイイン</t>
    </rPh>
    <rPh sb="23" eb="24">
      <t>スウ</t>
    </rPh>
    <rPh sb="25" eb="27">
      <t>ワリアイ</t>
    </rPh>
    <phoneticPr fontId="1"/>
  </si>
  <si>
    <t>浸水想定区域や津波災害警戒区域に所在する病院のうち、浸水を想定したBCPを策定している病院の割合</t>
    <rPh sb="0" eb="4">
      <t>シンスイソウテイ</t>
    </rPh>
    <rPh sb="4" eb="6">
      <t>クイキ</t>
    </rPh>
    <rPh sb="7" eb="13">
      <t>ツナミサイガイケイカイ</t>
    </rPh>
    <rPh sb="13" eb="15">
      <t>クイキ</t>
    </rPh>
    <rPh sb="16" eb="18">
      <t>ショザイ</t>
    </rPh>
    <rPh sb="20" eb="22">
      <t>ビョウイン</t>
    </rPh>
    <rPh sb="26" eb="28">
      <t>シンスイ</t>
    </rPh>
    <rPh sb="29" eb="31">
      <t>ソウテイ</t>
    </rPh>
    <rPh sb="37" eb="39">
      <t>サクテイ</t>
    </rPh>
    <rPh sb="43" eb="45">
      <t>ビョウイン</t>
    </rPh>
    <rPh sb="46" eb="48">
      <t>ワリアイ</t>
    </rPh>
    <phoneticPr fontId="1"/>
  </si>
  <si>
    <t>浸水想定区域や津波災害警戒区域に所在する病院のうち、浸水対策を講じている病院の割合</t>
    <rPh sb="0" eb="4">
      <t>シンスイソウテイ</t>
    </rPh>
    <rPh sb="4" eb="6">
      <t>クイキ</t>
    </rPh>
    <rPh sb="7" eb="13">
      <t>ツナミサイガイケイカイ</t>
    </rPh>
    <rPh sb="13" eb="15">
      <t>クイキ</t>
    </rPh>
    <rPh sb="16" eb="18">
      <t>ショザイ</t>
    </rPh>
    <rPh sb="20" eb="22">
      <t>ビョウイン</t>
    </rPh>
    <rPh sb="26" eb="28">
      <t>シンスイ</t>
    </rPh>
    <rPh sb="28" eb="30">
      <t>タイサク</t>
    </rPh>
    <rPh sb="31" eb="32">
      <t>コウ</t>
    </rPh>
    <rPh sb="36" eb="38">
      <t>ビョウイン</t>
    </rPh>
    <rPh sb="39" eb="41">
      <t>ワリアイ</t>
    </rPh>
    <phoneticPr fontId="1"/>
  </si>
  <si>
    <t>自家発電機の燃料の備蓄（3日分）の実施率</t>
    <rPh sb="0" eb="5">
      <t>ジカハツデンキ</t>
    </rPh>
    <rPh sb="6" eb="8">
      <t>ネンリョウ</t>
    </rPh>
    <rPh sb="9" eb="11">
      <t>ビチク</t>
    </rPh>
    <rPh sb="13" eb="14">
      <t>ニチ</t>
    </rPh>
    <rPh sb="14" eb="15">
      <t>ブン</t>
    </rPh>
    <rPh sb="17" eb="19">
      <t>ジッシ</t>
    </rPh>
    <rPh sb="19" eb="20">
      <t>リツ</t>
    </rPh>
    <phoneticPr fontId="1"/>
  </si>
  <si>
    <t>災害薬事コーディネーターの任命者数</t>
    <rPh sb="2" eb="4">
      <t>ヤクジ</t>
    </rPh>
    <rPh sb="13" eb="16">
      <t>ニンメイシャ</t>
    </rPh>
    <rPh sb="16" eb="17">
      <t>スウ</t>
    </rPh>
    <phoneticPr fontId="1"/>
  </si>
  <si>
    <t>病院の耐震化率（災害拠点病院、それ以外の病院）</t>
    <rPh sb="0" eb="2">
      <t>ビョウイン</t>
    </rPh>
    <rPh sb="3" eb="6">
      <t>タイシンカ</t>
    </rPh>
    <rPh sb="6" eb="7">
      <t>リツ</t>
    </rPh>
    <rPh sb="17" eb="19">
      <t>イガイ</t>
    </rPh>
    <rPh sb="20" eb="22">
      <t>ビョウイン</t>
    </rPh>
    <phoneticPr fontId="1"/>
  </si>
  <si>
    <t>災害訓練の実施箇所数及び回数</t>
    <rPh sb="0" eb="4">
      <t>サイガイクンレン</t>
    </rPh>
    <rPh sb="5" eb="7">
      <t>ジッシ</t>
    </rPh>
    <rPh sb="7" eb="9">
      <t>カショ</t>
    </rPh>
    <rPh sb="9" eb="10">
      <t>スウ</t>
    </rPh>
    <rPh sb="10" eb="11">
      <t>オヨ</t>
    </rPh>
    <rPh sb="12" eb="14">
      <t>カイスウ</t>
    </rPh>
    <phoneticPr fontId="1"/>
  </si>
  <si>
    <t>災S-0301</t>
    <phoneticPr fontId="1"/>
  </si>
  <si>
    <t>保健所、日本医師会災害医療チーム、日本赤十字社救護班等の医療関連団体と定期的な訓練を実施している医療機関の割合</t>
    <rPh sb="0" eb="3">
      <t>ホケンショ</t>
    </rPh>
    <rPh sb="4" eb="6">
      <t>ニホン</t>
    </rPh>
    <rPh sb="6" eb="9">
      <t>イシカイ</t>
    </rPh>
    <rPh sb="9" eb="13">
      <t>サイガイイリョウ</t>
    </rPh>
    <rPh sb="17" eb="19">
      <t>ニホン</t>
    </rPh>
    <rPh sb="19" eb="23">
      <t>セキジュウジシャ</t>
    </rPh>
    <rPh sb="23" eb="25">
      <t>キュウゴ</t>
    </rPh>
    <rPh sb="25" eb="26">
      <t>ハン</t>
    </rPh>
    <rPh sb="26" eb="27">
      <t>トウ</t>
    </rPh>
    <rPh sb="28" eb="30">
      <t>イリョウ</t>
    </rPh>
    <rPh sb="30" eb="32">
      <t>カンレン</t>
    </rPh>
    <rPh sb="32" eb="34">
      <t>ダンタイ</t>
    </rPh>
    <rPh sb="35" eb="38">
      <t>テイキテキ</t>
    </rPh>
    <rPh sb="39" eb="41">
      <t>クンレン</t>
    </rPh>
    <rPh sb="42" eb="44">
      <t>ジッシ</t>
    </rPh>
    <rPh sb="48" eb="50">
      <t>イリョウ</t>
    </rPh>
    <rPh sb="50" eb="52">
      <t>キカン</t>
    </rPh>
    <rPh sb="53" eb="55">
      <t>ワリアイ</t>
    </rPh>
    <phoneticPr fontId="1"/>
  </si>
  <si>
    <t>災害拠点精神科病院の指定数</t>
    <rPh sb="0" eb="4">
      <t>サイガイキョテン</t>
    </rPh>
    <rPh sb="4" eb="9">
      <t>セイシンカビョウイン</t>
    </rPh>
    <rPh sb="10" eb="12">
      <t>シテイ</t>
    </rPh>
    <rPh sb="12" eb="13">
      <t>スウ</t>
    </rPh>
    <phoneticPr fontId="1"/>
  </si>
  <si>
    <t>被災状況を想定した災害実働訓練を実施した病院の割合（災害拠点病院、それ以外の病院）</t>
    <rPh sb="0" eb="2">
      <t>ヒサイ</t>
    </rPh>
    <rPh sb="2" eb="4">
      <t>ジョウキョウ</t>
    </rPh>
    <rPh sb="5" eb="7">
      <t>ソウテイ</t>
    </rPh>
    <rPh sb="9" eb="13">
      <t>サイガイジツドウ</t>
    </rPh>
    <rPh sb="13" eb="15">
      <t>クンレン</t>
    </rPh>
    <rPh sb="16" eb="18">
      <t>ジッシ</t>
    </rPh>
    <rPh sb="20" eb="22">
      <t>ビョウイン</t>
    </rPh>
    <rPh sb="23" eb="25">
      <t>ワリアイ</t>
    </rPh>
    <rPh sb="26" eb="30">
      <t>サイガイキョテン</t>
    </rPh>
    <rPh sb="30" eb="32">
      <t>ビョウイン</t>
    </rPh>
    <rPh sb="35" eb="37">
      <t>イガイ</t>
    </rPh>
    <rPh sb="38" eb="40">
      <t>ビョウイン</t>
    </rPh>
    <phoneticPr fontId="1"/>
  </si>
  <si>
    <t>住民の避難生活に対する安心感
（もし災害が起きても健康を維持できる）</t>
    <rPh sb="0" eb="2">
      <t>ジュウミン</t>
    </rPh>
    <rPh sb="3" eb="7">
      <t>ヒナンセイカツ</t>
    </rPh>
    <rPh sb="8" eb="9">
      <t>タイ</t>
    </rPh>
    <rPh sb="11" eb="14">
      <t>アンシンカン</t>
    </rPh>
    <rPh sb="18" eb="20">
      <t>サイガイ</t>
    </rPh>
    <rPh sb="21" eb="22">
      <t>オ</t>
    </rPh>
    <rPh sb="25" eb="27">
      <t>ケンコウ</t>
    </rPh>
    <rPh sb="28" eb="30">
      <t>イジ</t>
    </rPh>
    <phoneticPr fontId="1"/>
  </si>
  <si>
    <t>災A-0101</t>
    <phoneticPr fontId="1"/>
  </si>
  <si>
    <t>災B-0101</t>
    <phoneticPr fontId="1"/>
  </si>
  <si>
    <t>災B-0201</t>
    <phoneticPr fontId="1"/>
  </si>
  <si>
    <t>災O-0201</t>
    <phoneticPr fontId="1"/>
  </si>
  <si>
    <t>災O-0204</t>
    <phoneticPr fontId="1"/>
  </si>
  <si>
    <t>災P-0201</t>
    <phoneticPr fontId="1"/>
  </si>
  <si>
    <t>災O-0101</t>
    <phoneticPr fontId="1"/>
  </si>
  <si>
    <t>予測死亡数を上回る超過死亡数（全死因、主要な死因簡単分類別）</t>
    <rPh sb="0" eb="5">
      <t>ヨソクシボウスウ</t>
    </rPh>
    <rPh sb="6" eb="8">
      <t>ウワマワ</t>
    </rPh>
    <rPh sb="9" eb="14">
      <t>チョウカシボウスウ</t>
    </rPh>
    <rPh sb="15" eb="16">
      <t>ゼン</t>
    </rPh>
    <rPh sb="16" eb="18">
      <t>シイン</t>
    </rPh>
    <rPh sb="19" eb="21">
      <t>シュヨウ</t>
    </rPh>
    <rPh sb="22" eb="24">
      <t>シイン</t>
    </rPh>
    <rPh sb="24" eb="26">
      <t>カンタン</t>
    </rPh>
    <rPh sb="26" eb="29">
      <t>ブンルイベツ</t>
    </rPh>
    <phoneticPr fontId="1"/>
  </si>
  <si>
    <t>広域医療搬送を想定した災害訓練に参加する医療チームのべ人数（県内、県外）</t>
    <rPh sb="16" eb="18">
      <t>サンカ</t>
    </rPh>
    <rPh sb="20" eb="22">
      <t>イリョウ</t>
    </rPh>
    <rPh sb="27" eb="29">
      <t>ニンズウ</t>
    </rPh>
    <rPh sb="30" eb="32">
      <t>ケンナイ</t>
    </rPh>
    <rPh sb="33" eb="35">
      <t>ケンガイ</t>
    </rPh>
    <phoneticPr fontId="1"/>
  </si>
  <si>
    <t>多数の患者に対応可能な居室や簡易ベッド等を有する基幹災害拠点病院数、地域災害拠点病院数</t>
    <rPh sb="0" eb="2">
      <t>タスウ</t>
    </rPh>
    <rPh sb="3" eb="5">
      <t>カンジャ</t>
    </rPh>
    <rPh sb="6" eb="8">
      <t>タイオウ</t>
    </rPh>
    <rPh sb="8" eb="10">
      <t>カノウ</t>
    </rPh>
    <rPh sb="11" eb="13">
      <t>キョシツ</t>
    </rPh>
    <rPh sb="14" eb="16">
      <t>カンイ</t>
    </rPh>
    <rPh sb="19" eb="20">
      <t>トウ</t>
    </rPh>
    <rPh sb="21" eb="22">
      <t>ユウ</t>
    </rPh>
    <rPh sb="24" eb="26">
      <t>キカン</t>
    </rPh>
    <rPh sb="26" eb="30">
      <t>サイガイキョテン</t>
    </rPh>
    <rPh sb="30" eb="32">
      <t>ビョウイン</t>
    </rPh>
    <rPh sb="32" eb="33">
      <t>スウ</t>
    </rPh>
    <rPh sb="34" eb="36">
      <t>チイキ</t>
    </rPh>
    <rPh sb="36" eb="38">
      <t>サイガイ</t>
    </rPh>
    <rPh sb="38" eb="40">
      <t>キョテン</t>
    </rPh>
    <rPh sb="40" eb="42">
      <t>ビョウイン</t>
    </rPh>
    <rPh sb="42" eb="43">
      <t>スウ</t>
    </rPh>
    <phoneticPr fontId="1"/>
  </si>
  <si>
    <t>災C-0103</t>
    <phoneticPr fontId="1"/>
  </si>
  <si>
    <t>災C-0105</t>
    <phoneticPr fontId="1"/>
  </si>
  <si>
    <t>災C-0202</t>
    <phoneticPr fontId="1"/>
  </si>
  <si>
    <t>災S-0317</t>
  </si>
  <si>
    <t>災S-0318</t>
  </si>
  <si>
    <t>災S-0319</t>
  </si>
  <si>
    <t>災S-0320</t>
  </si>
  <si>
    <t>災C-0104</t>
    <phoneticPr fontId="1"/>
  </si>
  <si>
    <t>★災害急性期の超過死亡数</t>
    <rPh sb="1" eb="3">
      <t>サイガイ</t>
    </rPh>
    <rPh sb="3" eb="6">
      <t>キュウセイキ</t>
    </rPh>
    <rPh sb="7" eb="11">
      <t>チョウカシボウ</t>
    </rPh>
    <rPh sb="11" eb="12">
      <t>スウ</t>
    </rPh>
    <phoneticPr fontId="1"/>
  </si>
  <si>
    <t>災害支援ナースの養成人数</t>
    <rPh sb="0" eb="4">
      <t>サイガイシエン</t>
    </rPh>
    <rPh sb="8" eb="12">
      <t>ヨウセイニンズウ</t>
    </rPh>
    <phoneticPr fontId="1"/>
  </si>
  <si>
    <t>医療機関と保健所、日本医師会災害医療チーム、日本赤十字社救護半等の医療関係団体の医療チームの定期的な訓練実施</t>
    <rPh sb="0" eb="4">
      <t>イリョウキカン</t>
    </rPh>
    <rPh sb="5" eb="8">
      <t>ホケンショ</t>
    </rPh>
    <rPh sb="9" eb="11">
      <t>ニホン</t>
    </rPh>
    <rPh sb="11" eb="14">
      <t>イシカイ</t>
    </rPh>
    <rPh sb="14" eb="18">
      <t>サイガイイリョウ</t>
    </rPh>
    <rPh sb="22" eb="24">
      <t>ニホン</t>
    </rPh>
    <rPh sb="24" eb="28">
      <t>セキジュウジシャ</t>
    </rPh>
    <rPh sb="28" eb="30">
      <t>キュウゴ</t>
    </rPh>
    <rPh sb="30" eb="31">
      <t>ハン</t>
    </rPh>
    <rPh sb="31" eb="32">
      <t>トウ</t>
    </rPh>
    <rPh sb="33" eb="35">
      <t>イリョウ</t>
    </rPh>
    <rPh sb="35" eb="39">
      <t>カンケイダンタイ</t>
    </rPh>
    <rPh sb="40" eb="42">
      <t>イリョウ</t>
    </rPh>
    <rPh sb="46" eb="49">
      <t>テイキテキ</t>
    </rPh>
    <rPh sb="50" eb="52">
      <t>クンレン</t>
    </rPh>
    <rPh sb="52" eb="54">
      <t>ジッシ</t>
    </rPh>
    <phoneticPr fontId="1"/>
  </si>
  <si>
    <t>災害発生時の看護ニーズに迅速に対応する人材の養成</t>
    <rPh sb="0" eb="5">
      <t>サイガイハッセイジ</t>
    </rPh>
    <rPh sb="6" eb="8">
      <t>カンゴ</t>
    </rPh>
    <rPh sb="12" eb="14">
      <t>ジンソク</t>
    </rPh>
    <rPh sb="15" eb="17">
      <t>タイオウ</t>
    </rPh>
    <rPh sb="19" eb="21">
      <t>ジンザイ</t>
    </rPh>
    <rPh sb="22" eb="24">
      <t>ヨウセイ</t>
    </rPh>
    <phoneticPr fontId="1"/>
  </si>
  <si>
    <t>災害時の医療に加え、感染症発症・まん延時に派遣される人材の養成</t>
    <rPh sb="0" eb="3">
      <t>サイガイジ</t>
    </rPh>
    <rPh sb="4" eb="6">
      <t>イリョウ</t>
    </rPh>
    <rPh sb="7" eb="8">
      <t>クワ</t>
    </rPh>
    <rPh sb="10" eb="13">
      <t>カンセンショウ</t>
    </rPh>
    <rPh sb="13" eb="15">
      <t>ハッショウ</t>
    </rPh>
    <rPh sb="18" eb="19">
      <t>エン</t>
    </rPh>
    <rPh sb="19" eb="20">
      <t>ジ</t>
    </rPh>
    <rPh sb="21" eb="23">
      <t>ハケン</t>
    </rPh>
    <rPh sb="26" eb="28">
      <t>ジンザイ</t>
    </rPh>
    <rPh sb="29" eb="31">
      <t>ヨウセイ</t>
    </rPh>
    <phoneticPr fontId="1"/>
  </si>
  <si>
    <t>災害時に都道府県の養成に基づいて本部活動、搬送医療活動等を行う人材の養成</t>
    <rPh sb="0" eb="3">
      <t>サイガイジ</t>
    </rPh>
    <rPh sb="4" eb="8">
      <t>トドウフケン</t>
    </rPh>
    <rPh sb="9" eb="11">
      <t>ヨウセイ</t>
    </rPh>
    <rPh sb="12" eb="13">
      <t>モト</t>
    </rPh>
    <rPh sb="16" eb="20">
      <t>ホンブカツドウ</t>
    </rPh>
    <rPh sb="21" eb="23">
      <t>ハンソウ</t>
    </rPh>
    <rPh sb="23" eb="25">
      <t>イリョウ</t>
    </rPh>
    <rPh sb="25" eb="27">
      <t>カツドウ</t>
    </rPh>
    <rPh sb="27" eb="28">
      <t>トウ</t>
    </rPh>
    <rPh sb="29" eb="30">
      <t>オコナ</t>
    </rPh>
    <rPh sb="31" eb="33">
      <t>ジンザイ</t>
    </rPh>
    <rPh sb="34" eb="36">
      <t>ヨウセイ</t>
    </rPh>
    <phoneticPr fontId="1"/>
  </si>
  <si>
    <t>災害時に保健医療体制を効率的に調整する人材の養成</t>
    <rPh sb="0" eb="3">
      <t>サイガイジ</t>
    </rPh>
    <rPh sb="22" eb="24">
      <t>ヨウセイ</t>
    </rPh>
    <phoneticPr fontId="1"/>
  </si>
  <si>
    <t>災害時に医薬品の確保・供給、薬剤師の確保・適正配置を行う人材の養成</t>
    <rPh sb="0" eb="3">
      <t>サイガイジ</t>
    </rPh>
    <rPh sb="4" eb="7">
      <t>イヤクヒン</t>
    </rPh>
    <rPh sb="8" eb="10">
      <t>カクホ</t>
    </rPh>
    <rPh sb="11" eb="13">
      <t>キョウキュウ</t>
    </rPh>
    <rPh sb="14" eb="17">
      <t>ヤクザイシ</t>
    </rPh>
    <rPh sb="18" eb="20">
      <t>カクホ</t>
    </rPh>
    <rPh sb="21" eb="25">
      <t>テキセイハイチ</t>
    </rPh>
    <rPh sb="26" eb="27">
      <t>オコナ</t>
    </rPh>
    <rPh sb="28" eb="30">
      <t>ジンザイ</t>
    </rPh>
    <rPh sb="31" eb="33">
      <t>ヨウセイ</t>
    </rPh>
    <phoneticPr fontId="1"/>
  </si>
  <si>
    <t>災害時に配慮を要する被災者（精神疾患患者、障害者、小児、妊婦、透析患者など）に対応できる人材の養成</t>
    <rPh sb="44" eb="46">
      <t>ジンザイ</t>
    </rPh>
    <rPh sb="47" eb="49">
      <t>ヨウセイ</t>
    </rPh>
    <phoneticPr fontId="1"/>
  </si>
  <si>
    <t>災害時の医療チーム等の受入を想定した地域災害医療対策会議のコーディネート機能の確認</t>
    <phoneticPr fontId="1"/>
  </si>
  <si>
    <t>広域医療搬送を想定した都道府県災害対策本部、都道府県医療本部で関係機関（消防、警察等）、公共輸送機関との連携の確認</t>
    <phoneticPr fontId="1"/>
  </si>
  <si>
    <t>医療従事者への災害医療教育実施</t>
    <rPh sb="0" eb="2">
      <t>イリョウ</t>
    </rPh>
    <rPh sb="2" eb="5">
      <t>ジュウジシャ</t>
    </rPh>
    <rPh sb="7" eb="11">
      <t>サイガイイリョウ</t>
    </rPh>
    <rPh sb="11" eb="13">
      <t>キョウイク</t>
    </rPh>
    <rPh sb="13" eb="15">
      <t>ジッシ</t>
    </rPh>
    <phoneticPr fontId="1"/>
  </si>
  <si>
    <t>地域住民への災害医療教育実施</t>
    <rPh sb="0" eb="2">
      <t>チイキ</t>
    </rPh>
    <rPh sb="2" eb="4">
      <t>ジュウミン</t>
    </rPh>
    <rPh sb="6" eb="8">
      <t>サイガイ</t>
    </rPh>
    <rPh sb="8" eb="10">
      <t>イリョウ</t>
    </rPh>
    <rPh sb="10" eb="12">
      <t>キョウイク</t>
    </rPh>
    <rPh sb="12" eb="14">
      <t>ジッシ</t>
    </rPh>
    <phoneticPr fontId="1"/>
  </si>
  <si>
    <t>EMISへの登録促進</t>
    <rPh sb="6" eb="10">
      <t>トウロクソクシン</t>
    </rPh>
    <phoneticPr fontId="1"/>
  </si>
  <si>
    <t>医療機関が災害時に優先的に物資の供給を受けるための協定締結</t>
    <rPh sb="5" eb="8">
      <t>サイガイジ</t>
    </rPh>
    <rPh sb="9" eb="12">
      <t>ユウセンテキ</t>
    </rPh>
    <rPh sb="13" eb="15">
      <t>ブッシ</t>
    </rPh>
    <rPh sb="16" eb="18">
      <t>キョウキュウ</t>
    </rPh>
    <rPh sb="19" eb="20">
      <t>ウ</t>
    </rPh>
    <rPh sb="25" eb="27">
      <t>キョウテイ</t>
    </rPh>
    <rPh sb="27" eb="29">
      <t>テイケツ</t>
    </rPh>
    <phoneticPr fontId="1"/>
  </si>
  <si>
    <t>被害や診療継続可否の情報を都道府県に共有する研修・訓練を実施している病院の割合</t>
    <phoneticPr fontId="1"/>
  </si>
  <si>
    <t>医療機関が災害発生時に医療提供を継続できるよう平時から備えている</t>
    <rPh sb="0" eb="2">
      <t>イリョウ</t>
    </rPh>
    <rPh sb="2" eb="4">
      <t>キカン</t>
    </rPh>
    <rPh sb="7" eb="10">
      <t>ハッセイジ</t>
    </rPh>
    <rPh sb="11" eb="15">
      <t>イリョウテイキョウ</t>
    </rPh>
    <rPh sb="16" eb="18">
      <t>ケイゾク</t>
    </rPh>
    <rPh sb="23" eb="25">
      <t>ヘイジ</t>
    </rPh>
    <rPh sb="27" eb="28">
      <t>ソナ</t>
    </rPh>
    <phoneticPr fontId="1"/>
  </si>
  <si>
    <t>都道府県災害医療コーディネーターの任命者数
地域災害医療コーディネーターの任命者数　</t>
    <rPh sb="0" eb="4">
      <t>トドウフケン</t>
    </rPh>
    <rPh sb="4" eb="8">
      <t>サイガイイリョウ</t>
    </rPh>
    <rPh sb="17" eb="20">
      <t>ニンメイシャ</t>
    </rPh>
    <rPh sb="20" eb="21">
      <t>スウ</t>
    </rPh>
    <rPh sb="22" eb="24">
      <t>チイキ</t>
    </rPh>
    <rPh sb="24" eb="28">
      <t>サイガイイリョウ</t>
    </rPh>
    <rPh sb="37" eb="41">
      <t>ニンメイシャスウ</t>
    </rPh>
    <phoneticPr fontId="1"/>
  </si>
  <si>
    <t>災S-0315</t>
    <phoneticPr fontId="1"/>
  </si>
  <si>
    <t>業務継続計画の策定率
（災害拠点病院、それ以外の病院）</t>
    <rPh sb="0" eb="2">
      <t>ギョウム</t>
    </rPh>
    <rPh sb="2" eb="4">
      <t>ケイゾク</t>
    </rPh>
    <rPh sb="4" eb="6">
      <t>ケイカク</t>
    </rPh>
    <rPh sb="7" eb="9">
      <t>サクテイ</t>
    </rPh>
    <rPh sb="9" eb="10">
      <t>リツ</t>
    </rPh>
    <rPh sb="12" eb="14">
      <t>サイガイ</t>
    </rPh>
    <rPh sb="14" eb="16">
      <t>キョテン</t>
    </rPh>
    <rPh sb="16" eb="18">
      <t>ビョウイン</t>
    </rPh>
    <rPh sb="21" eb="23">
      <t>イガイ</t>
    </rPh>
    <rPh sb="24" eb="26">
      <t>ビョウイン</t>
    </rPh>
    <phoneticPr fontId="1"/>
  </si>
  <si>
    <t>医療機関の業務継続計画（BCP）策定の促進</t>
    <rPh sb="0" eb="4">
      <t>イリョウキカン</t>
    </rPh>
    <rPh sb="5" eb="7">
      <t>ギョウム</t>
    </rPh>
    <rPh sb="7" eb="9">
      <t>ケイゾク</t>
    </rPh>
    <rPh sb="9" eb="11">
      <t>ケイカク</t>
    </rPh>
    <rPh sb="16" eb="18">
      <t>サクテイ</t>
    </rPh>
    <rPh sb="19" eb="21">
      <t>ソクシン</t>
    </rPh>
    <phoneticPr fontId="1"/>
  </si>
  <si>
    <t>【医療提供のための連携体制】</t>
    <rPh sb="1" eb="3">
      <t>イリョウ</t>
    </rPh>
    <rPh sb="3" eb="5">
      <t>テイキョウ</t>
    </rPh>
    <rPh sb="9" eb="11">
      <t>レンケイ</t>
    </rPh>
    <rPh sb="11" eb="13">
      <t>タイセイ</t>
    </rPh>
    <phoneticPr fontId="6"/>
  </si>
  <si>
    <t>【医療機関の災害対応】</t>
    <rPh sb="1" eb="3">
      <t>イリョウ</t>
    </rPh>
    <rPh sb="3" eb="5">
      <t>キカン</t>
    </rPh>
    <rPh sb="6" eb="10">
      <t>サイガイタイオウ</t>
    </rPh>
    <phoneticPr fontId="6"/>
  </si>
  <si>
    <t>災害時の医薬品、医療器材、飲料水、食料、燃料の優先的供給について、協定を締結している医療機関の割合</t>
    <rPh sb="0" eb="3">
      <t>サイガイジ</t>
    </rPh>
    <rPh sb="4" eb="7">
      <t>イヤクヒン</t>
    </rPh>
    <rPh sb="8" eb="10">
      <t>イリョウ</t>
    </rPh>
    <rPh sb="10" eb="12">
      <t>キザイ</t>
    </rPh>
    <rPh sb="23" eb="28">
      <t>ユウセンテキキョウキュウ</t>
    </rPh>
    <rPh sb="33" eb="35">
      <t>キョウテイ</t>
    </rPh>
    <rPh sb="36" eb="38">
      <t>テイケツ</t>
    </rPh>
    <rPh sb="42" eb="44">
      <t>イリョウ</t>
    </rPh>
    <rPh sb="44" eb="46">
      <t>キカン</t>
    </rPh>
    <rPh sb="47" eb="49">
      <t>ワリアイ</t>
    </rPh>
    <phoneticPr fontId="1"/>
  </si>
  <si>
    <t>災害時の医療チーム等の受入を想定した災害訓練回数</t>
    <rPh sb="0" eb="2">
      <t>サイガイ</t>
    </rPh>
    <rPh sb="2" eb="3">
      <t>ジ</t>
    </rPh>
    <rPh sb="4" eb="6">
      <t>イリョウ</t>
    </rPh>
    <rPh sb="9" eb="10">
      <t>トウ</t>
    </rPh>
    <rPh sb="11" eb="13">
      <t>ウケイレ</t>
    </rPh>
    <rPh sb="14" eb="16">
      <t>ソウテイ</t>
    </rPh>
    <rPh sb="18" eb="20">
      <t>サイガイ</t>
    </rPh>
    <rPh sb="20" eb="22">
      <t>クンレン</t>
    </rPh>
    <rPh sb="22" eb="24">
      <t>カイスウ</t>
    </rPh>
    <phoneticPr fontId="1"/>
  </si>
  <si>
    <t>★被災者のPTSD関連尺度（例：PCL-5）</t>
    <rPh sb="1" eb="4">
      <t>ヒサイシャ</t>
    </rPh>
    <rPh sb="9" eb="11">
      <t>カンレン</t>
    </rPh>
    <rPh sb="11" eb="13">
      <t>シャクド</t>
    </rPh>
    <rPh sb="14" eb="15">
      <t>レイ</t>
    </rPh>
    <phoneticPr fontId="1"/>
  </si>
  <si>
    <t>★災害による怪我や病気で医療機関を受診した患者数</t>
    <rPh sb="1" eb="3">
      <t>サイガイ</t>
    </rPh>
    <rPh sb="6" eb="8">
      <t>ケガ</t>
    </rPh>
    <rPh sb="9" eb="11">
      <t>ビョウキ</t>
    </rPh>
    <rPh sb="12" eb="14">
      <t>イリョウ</t>
    </rPh>
    <rPh sb="14" eb="16">
      <t>キカン</t>
    </rPh>
    <rPh sb="17" eb="19">
      <t>ジュシン</t>
    </rPh>
    <rPh sb="21" eb="23">
      <t>カンジャ</t>
    </rPh>
    <rPh sb="23" eb="24">
      <t>スウ</t>
    </rPh>
    <phoneticPr fontId="1"/>
  </si>
  <si>
    <t>★災害時に持病や障害を悪化させなかった要配慮者の割合</t>
    <rPh sb="1" eb="4">
      <t>サイガイジ</t>
    </rPh>
    <rPh sb="5" eb="7">
      <t>ジビョウ</t>
    </rPh>
    <rPh sb="8" eb="10">
      <t>ショウガイ</t>
    </rPh>
    <rPh sb="11" eb="13">
      <t>アッカ</t>
    </rPh>
    <rPh sb="19" eb="20">
      <t>ヨウ</t>
    </rPh>
    <rPh sb="20" eb="23">
      <t>ハイリョシャ</t>
    </rPh>
    <rPh sb="24" eb="26">
      <t>ワリアイ</t>
    </rPh>
    <phoneticPr fontId="1"/>
  </si>
  <si>
    <t>災害発生時に精神疾患を有する患者に対応する医療機関が確保されている</t>
    <rPh sb="0" eb="5">
      <t>サイガイハッセイジ</t>
    </rPh>
    <rPh sb="6" eb="8">
      <t>セイシン</t>
    </rPh>
    <rPh sb="8" eb="10">
      <t>シッカン</t>
    </rPh>
    <rPh sb="11" eb="12">
      <t>ユウ</t>
    </rPh>
    <rPh sb="14" eb="16">
      <t>カンジャ</t>
    </rPh>
    <rPh sb="17" eb="19">
      <t>タイオウ</t>
    </rPh>
    <rPh sb="21" eb="23">
      <t>イリョウ</t>
    </rPh>
    <rPh sb="23" eb="25">
      <t>キカン</t>
    </rPh>
    <rPh sb="26" eb="28">
      <t>カクホ</t>
    </rPh>
    <phoneticPr fontId="1"/>
  </si>
  <si>
    <t>災害時要配慮者の把握、個別避難計画の作成</t>
    <rPh sb="11" eb="13">
      <t>コベツ</t>
    </rPh>
    <rPh sb="13" eb="17">
      <t>ヒナンケイカク</t>
    </rPh>
    <rPh sb="18" eb="20">
      <t>サクセイ</t>
    </rPh>
    <phoneticPr fontId="1"/>
  </si>
  <si>
    <t>災P-0301</t>
    <phoneticPr fontId="1"/>
  </si>
  <si>
    <t>災P-0302</t>
    <phoneticPr fontId="1"/>
  </si>
  <si>
    <t>災C-0101</t>
    <phoneticPr fontId="1"/>
  </si>
  <si>
    <t>災C-0102</t>
    <phoneticPr fontId="1"/>
  </si>
  <si>
    <t>災C-0201</t>
    <phoneticPr fontId="1"/>
  </si>
  <si>
    <t>災C-0203</t>
  </si>
  <si>
    <t>災C-0204</t>
  </si>
  <si>
    <t>災C-0205</t>
  </si>
  <si>
    <t>災C-0206</t>
  </si>
  <si>
    <t>災C-0301</t>
    <phoneticPr fontId="1"/>
  </si>
  <si>
    <r>
      <t xml:space="preserve">D　施策 
</t>
    </r>
    <r>
      <rPr>
        <sz val="8"/>
        <rFont val="游ゴシック"/>
        <family val="3"/>
        <charset val="128"/>
        <scheme val="minor"/>
      </rPr>
      <t>（「ロジックモデル・指標セット」に一部を例示）</t>
    </r>
    <rPh sb="2" eb="4">
      <t>シサク</t>
    </rPh>
    <rPh sb="16" eb="18">
      <t>シヒョウ</t>
    </rPh>
    <rPh sb="23" eb="25">
      <t>イチブ</t>
    </rPh>
    <rPh sb="26" eb="28">
      <t>レイジ</t>
    </rPh>
    <phoneticPr fontId="1"/>
  </si>
  <si>
    <t>医療機関が災害発生時に医療提供を継続できるよう平時から備えている</t>
    <phoneticPr fontId="1"/>
  </si>
  <si>
    <t>災害発生時に精神疾患を有する患者に対応する医療機関が確保されている</t>
    <phoneticPr fontId="1"/>
  </si>
  <si>
    <t>7.　更新情報</t>
    <phoneticPr fontId="1"/>
  </si>
  <si>
    <t>いかなる責任も負いません。利用者は、自らの責任において当ツールを利用するものとします。</t>
    <phoneticPr fontId="6"/>
  </si>
  <si>
    <t>当機構（IHEP）は、当ツールの基とするデータの収集および提供には万全を期していますが、その完全性、正確性を保証するものではなく、利用者が当ツールを利用して行う一切の行為及び利用者が被った損害及び損失に対して、</t>
    <rPh sb="0" eb="1">
      <t>トウ</t>
    </rPh>
    <rPh sb="1" eb="3">
      <t>キコウ</t>
    </rPh>
    <phoneticPr fontId="6"/>
  </si>
  <si>
    <t>6.　免責事項</t>
    <phoneticPr fontId="6"/>
  </si>
  <si>
    <t>もしくは著作権「Copyright(c)  Institute for Health Economics and Policy. All rights reserved.」を明記してください。</t>
    <phoneticPr fontId="6"/>
  </si>
  <si>
    <t>5.　利用の際のルール</t>
    <phoneticPr fontId="6"/>
  </si>
  <si>
    <t>編集された当ツールに関する著作権は当機構（IHEP）に帰属します。</t>
    <rPh sb="5" eb="6">
      <t>トウ</t>
    </rPh>
    <rPh sb="17" eb="18">
      <t>トウ</t>
    </rPh>
    <rPh sb="18" eb="20">
      <t>キコウ</t>
    </rPh>
    <phoneticPr fontId="6"/>
  </si>
  <si>
    <t>「医療計画分野別ロジックモデル・評価指標」（以下、「当ツール」といいます）は、一般財団法人　医療経済研究・社会保険福祉協会　医療経済研究機構で独自の編集・作成を行っています。</t>
    <rPh sb="16" eb="18">
      <t>ヒョウカ</t>
    </rPh>
    <rPh sb="18" eb="20">
      <t>シヒョウ</t>
    </rPh>
    <rPh sb="26" eb="27">
      <t>トウ</t>
    </rPh>
    <rPh sb="39" eb="41">
      <t>イッパン</t>
    </rPh>
    <rPh sb="41" eb="43">
      <t>ザイダン</t>
    </rPh>
    <rPh sb="43" eb="45">
      <t>ホウジン</t>
    </rPh>
    <rPh sb="46" eb="48">
      <t>イリョウ</t>
    </rPh>
    <rPh sb="48" eb="50">
      <t>ケイザイ</t>
    </rPh>
    <rPh sb="50" eb="52">
      <t>ケンキュウ</t>
    </rPh>
    <rPh sb="53" eb="55">
      <t>シャカイ</t>
    </rPh>
    <rPh sb="55" eb="57">
      <t>ホケン</t>
    </rPh>
    <rPh sb="57" eb="59">
      <t>フクシ</t>
    </rPh>
    <rPh sb="59" eb="61">
      <t>キョウカイ</t>
    </rPh>
    <phoneticPr fontId="6"/>
  </si>
  <si>
    <t>4.　著作権</t>
    <phoneticPr fontId="6"/>
  </si>
  <si>
    <t>お気づきの点がある場合は、「地域医療計画策定・評価総合支援サイト　https://iryo-keikaku.jp/」の問合せ先までご連絡ください。</t>
    <rPh sb="1" eb="2">
      <t>キ</t>
    </rPh>
    <rPh sb="5" eb="6">
      <t>テン</t>
    </rPh>
    <rPh sb="9" eb="11">
      <t>バアイ</t>
    </rPh>
    <rPh sb="14" eb="16">
      <t>チイキ</t>
    </rPh>
    <rPh sb="16" eb="18">
      <t>イリョウ</t>
    </rPh>
    <rPh sb="18" eb="20">
      <t>ケイカク</t>
    </rPh>
    <rPh sb="20" eb="22">
      <t>サクテイ</t>
    </rPh>
    <rPh sb="23" eb="25">
      <t>ヒョウカ</t>
    </rPh>
    <rPh sb="25" eb="27">
      <t>ソウゴウ</t>
    </rPh>
    <rPh sb="27" eb="29">
      <t>シエン</t>
    </rPh>
    <phoneticPr fontId="6"/>
  </si>
  <si>
    <t>PCL-5 (PTSD Checklist for DSM-5)</t>
    <phoneticPr fontId="1"/>
  </si>
  <si>
    <t>[参考となる尺度の例]</t>
    <rPh sb="1" eb="3">
      <t>サンコウ</t>
    </rPh>
    <rPh sb="6" eb="8">
      <t>シャクド</t>
    </rPh>
    <rPh sb="9" eb="10">
      <t>レイ</t>
    </rPh>
    <phoneticPr fontId="6"/>
  </si>
  <si>
    <t>https://saigai-kokoro.ncnp.go.jp/contents/documents.php</t>
  </si>
  <si>
    <r>
      <t>一般社団法人　日本災害医学会　PTSD関連尺度・ガイドライン　に、関連する尺度が例示されています</t>
    </r>
    <r>
      <rPr>
        <sz val="11"/>
        <rFont val="游ゴシック"/>
        <family val="3"/>
        <charset val="128"/>
        <scheme val="minor"/>
      </rPr>
      <t>。</t>
    </r>
    <rPh sb="0" eb="2">
      <t>イッパン</t>
    </rPh>
    <rPh sb="2" eb="4">
      <t>シャダン</t>
    </rPh>
    <rPh sb="4" eb="6">
      <t>ホウジン</t>
    </rPh>
    <rPh sb="7" eb="9">
      <t>ニホン</t>
    </rPh>
    <rPh sb="9" eb="11">
      <t>サイガイ</t>
    </rPh>
    <rPh sb="11" eb="14">
      <t>イガクカイ</t>
    </rPh>
    <rPh sb="19" eb="21">
      <t>カンレン</t>
    </rPh>
    <rPh sb="21" eb="23">
      <t>シャクド</t>
    </rPh>
    <rPh sb="33" eb="35">
      <t>カンレン</t>
    </rPh>
    <rPh sb="37" eb="39">
      <t>シャクド</t>
    </rPh>
    <rPh sb="40" eb="42">
      <t>レイジ</t>
    </rPh>
    <phoneticPr fontId="6"/>
  </si>
  <si>
    <t>本ファイル上のロジックモデル・指標では、各項目に災害医療分野固有のコードを付しています。</t>
    <rPh sb="28" eb="30">
      <t>ブンヤ</t>
    </rPh>
    <phoneticPr fontId="6"/>
  </si>
  <si>
    <t>有事の指標は予めの収集不能ですが、項目と定義を計画に記しておき、有事の評価を行えるように平時から関係者が共有しておくことを想定しています。</t>
    <rPh sb="0" eb="2">
      <t>ユウジ</t>
    </rPh>
    <rPh sb="3" eb="5">
      <t>シヒョウ</t>
    </rPh>
    <rPh sb="6" eb="7">
      <t>アラカジ</t>
    </rPh>
    <rPh sb="9" eb="11">
      <t>シュウシュウ</t>
    </rPh>
    <rPh sb="11" eb="13">
      <t>フノウ</t>
    </rPh>
    <rPh sb="17" eb="19">
      <t>コウモク</t>
    </rPh>
    <phoneticPr fontId="1"/>
  </si>
  <si>
    <t>本ロジックモデル・指標セットでは、医療計画作成支援データブックなどには含まれない独自の指標も採用・提案しています。</t>
    <rPh sb="0" eb="1">
      <t>ホン</t>
    </rPh>
    <rPh sb="9" eb="11">
      <t>シヒョウ</t>
    </rPh>
    <rPh sb="35" eb="36">
      <t>フク</t>
    </rPh>
    <rPh sb="40" eb="42">
      <t>ドクジ</t>
    </rPh>
    <rPh sb="43" eb="45">
      <t>シヒョウ</t>
    </rPh>
    <rPh sb="46" eb="48">
      <t>サイヨウ</t>
    </rPh>
    <rPh sb="49" eb="51">
      <t>テイアン</t>
    </rPh>
    <phoneticPr fontId="1"/>
  </si>
  <si>
    <t>指標定義や出典は「出典情報」シートをご確認ください。</t>
    <rPh sb="0" eb="2">
      <t>シヒョウ</t>
    </rPh>
    <rPh sb="2" eb="4">
      <t>テイギ</t>
    </rPh>
    <rPh sb="5" eb="7">
      <t>シュッテン</t>
    </rPh>
    <rPh sb="9" eb="11">
      <t>シュッテン</t>
    </rPh>
    <rPh sb="11" eb="13">
      <t>ジョウホウ</t>
    </rPh>
    <rPh sb="19" eb="21">
      <t>カクニン</t>
    </rPh>
    <phoneticPr fontId="6"/>
  </si>
  <si>
    <t>3.　評価シート・データ表の作成過程とお願い 　</t>
    <rPh sb="3" eb="5">
      <t>ヒョウカ</t>
    </rPh>
    <rPh sb="12" eb="13">
      <t>ヒョウ</t>
    </rPh>
    <rPh sb="14" eb="16">
      <t>サクセイ</t>
    </rPh>
    <rPh sb="16" eb="18">
      <t>カテイ</t>
    </rPh>
    <rPh sb="20" eb="21">
      <t>ネガ</t>
    </rPh>
    <phoneticPr fontId="6"/>
  </si>
  <si>
    <t>４．原子力災害医療については、地域によって要否に違いがあるため、本ロジックモデルには含めません。</t>
    <rPh sb="2" eb="5">
      <t>ゲンシリョク</t>
    </rPh>
    <rPh sb="5" eb="7">
      <t>サイガイ</t>
    </rPh>
    <rPh sb="7" eb="9">
      <t>イリョウ</t>
    </rPh>
    <rPh sb="15" eb="17">
      <t>チイキ</t>
    </rPh>
    <rPh sb="21" eb="23">
      <t>ヨウヒ</t>
    </rPh>
    <rPh sb="24" eb="25">
      <t>チガ</t>
    </rPh>
    <rPh sb="32" eb="33">
      <t>ホン</t>
    </rPh>
    <rPh sb="42" eb="43">
      <t>フク</t>
    </rPh>
    <phoneticPr fontId="1"/>
  </si>
  <si>
    <t>厚生労働省健康局医政局地域医療計画課 災害等緊急時医療・周産期医療等対策室 第４回 第５回 救急・災害医療提供体制等に関するワーキンググループ 資料</t>
    <rPh sb="0" eb="5">
      <t>コウセイロウドウショウ</t>
    </rPh>
    <rPh sb="42" eb="43">
      <t>ダイ</t>
    </rPh>
    <rPh sb="44" eb="45">
      <t>カイ</t>
    </rPh>
    <rPh sb="72" eb="74">
      <t>シリョウ</t>
    </rPh>
    <phoneticPr fontId="1"/>
  </si>
  <si>
    <t>令和4年度厚生労働科学研究費補助金（地域医療基盤開発推進研究事業）「地域の実情に応じた医療提供体制の構築を推進するための政策研究」（研究代表者　奈良県立医科大学　今村知明）で報告された指標と定義</t>
    <rPh sb="18" eb="24">
      <t>チイキイリョウキバン</t>
    </rPh>
    <rPh sb="24" eb="26">
      <t>カイハツ</t>
    </rPh>
    <rPh sb="26" eb="28">
      <t>スイシン</t>
    </rPh>
    <rPh sb="28" eb="32">
      <t>ケンキュウジギョウ</t>
    </rPh>
    <rPh sb="34" eb="36">
      <t>チイキ</t>
    </rPh>
    <rPh sb="37" eb="39">
      <t>ジツジョウ</t>
    </rPh>
    <rPh sb="40" eb="41">
      <t>オウ</t>
    </rPh>
    <rPh sb="43" eb="49">
      <t>イリョウテイキョウタイセイ</t>
    </rPh>
    <rPh sb="50" eb="52">
      <t>コウチク</t>
    </rPh>
    <rPh sb="53" eb="55">
      <t>スイシン</t>
    </rPh>
    <rPh sb="60" eb="62">
      <t>セイサク</t>
    </rPh>
    <rPh sb="62" eb="64">
      <t>ケンキュウ</t>
    </rPh>
    <rPh sb="66" eb="68">
      <t>ケンキュウ</t>
    </rPh>
    <rPh sb="68" eb="71">
      <t>ダイヒョウシャ</t>
    </rPh>
    <rPh sb="72" eb="74">
      <t>ナラ</t>
    </rPh>
    <rPh sb="74" eb="76">
      <t>ケンリツ</t>
    </rPh>
    <rPh sb="76" eb="78">
      <t>イカ</t>
    </rPh>
    <rPh sb="78" eb="80">
      <t>ダイガク</t>
    </rPh>
    <rPh sb="81" eb="83">
      <t>イマムラ</t>
    </rPh>
    <rPh sb="83" eb="85">
      <t>トモアキ</t>
    </rPh>
    <rPh sb="92" eb="94">
      <t>シヒョウ</t>
    </rPh>
    <rPh sb="95" eb="97">
      <t>テイギ</t>
    </rPh>
    <phoneticPr fontId="6"/>
  </si>
  <si>
    <t>２．以下を参考に改変を加えました。</t>
    <rPh sb="2" eb="4">
      <t>イカ</t>
    </rPh>
    <phoneticPr fontId="6"/>
  </si>
  <si>
    <t>１．第７次、第８次医療計画作成指針（課長通知および別表指標例）を踏まえ、第７次医療計画、第８次医療計画でロジックモデルを導入した府県事例も参考にロジックモデル案を作成しました。</t>
    <rPh sb="2" eb="3">
      <t>ダイ</t>
    </rPh>
    <rPh sb="4" eb="5">
      <t>ジ</t>
    </rPh>
    <rPh sb="6" eb="7">
      <t>ダイ</t>
    </rPh>
    <rPh sb="8" eb="9">
      <t>ジ</t>
    </rPh>
    <rPh sb="9" eb="11">
      <t>イリョウ</t>
    </rPh>
    <rPh sb="11" eb="13">
      <t>ケイカク</t>
    </rPh>
    <rPh sb="13" eb="15">
      <t>サクセイ</t>
    </rPh>
    <rPh sb="15" eb="17">
      <t>シシン</t>
    </rPh>
    <rPh sb="18" eb="22">
      <t>カチョウツウチ</t>
    </rPh>
    <rPh sb="25" eb="27">
      <t>ベッピョウ</t>
    </rPh>
    <rPh sb="27" eb="30">
      <t>シヒョウレイ</t>
    </rPh>
    <rPh sb="32" eb="33">
      <t>フ</t>
    </rPh>
    <rPh sb="36" eb="37">
      <t>ダイ</t>
    </rPh>
    <rPh sb="38" eb="39">
      <t>ジ</t>
    </rPh>
    <rPh sb="39" eb="41">
      <t>イリョウ</t>
    </rPh>
    <rPh sb="41" eb="43">
      <t>ケイカク</t>
    </rPh>
    <rPh sb="44" eb="45">
      <t>ダイ</t>
    </rPh>
    <rPh sb="46" eb="47">
      <t>ジ</t>
    </rPh>
    <rPh sb="47" eb="49">
      <t>イリョウ</t>
    </rPh>
    <rPh sb="49" eb="51">
      <t>ケイカク</t>
    </rPh>
    <rPh sb="60" eb="62">
      <t>ドウニュウ</t>
    </rPh>
    <rPh sb="64" eb="66">
      <t>フケン</t>
    </rPh>
    <rPh sb="66" eb="68">
      <t>ジレイ</t>
    </rPh>
    <rPh sb="69" eb="71">
      <t>サンコウ</t>
    </rPh>
    <rPh sb="79" eb="80">
      <t>アン</t>
    </rPh>
    <rPh sb="81" eb="83">
      <t>サクセイ</t>
    </rPh>
    <phoneticPr fontId="6"/>
  </si>
  <si>
    <t>＜作成過程と参考資料＞</t>
    <rPh sb="1" eb="3">
      <t>サクセイ</t>
    </rPh>
    <rPh sb="3" eb="5">
      <t>カテイ</t>
    </rPh>
    <rPh sb="6" eb="8">
      <t>サンコウ</t>
    </rPh>
    <rPh sb="8" eb="10">
      <t>シリョウ</t>
    </rPh>
    <phoneticPr fontId="6"/>
  </si>
  <si>
    <t>2.　ロジックモデル作成過程とお願い</t>
    <rPh sb="10" eb="12">
      <t>サクセイ</t>
    </rPh>
    <rPh sb="12" eb="14">
      <t>カテイ</t>
    </rPh>
    <rPh sb="16" eb="17">
      <t>ネガ</t>
    </rPh>
    <phoneticPr fontId="6"/>
  </si>
  <si>
    <t>ご利用になる場合は、著作権・利用の際のルール・免責事項をご確認ください。</t>
    <phoneticPr fontId="6"/>
  </si>
  <si>
    <t>各地でロジックモデル作成の際には、本ツールのロジックモデルと指標は参考として、各分野の学会や研究班などで作成されているロジックモデルや指標、都道府県の医療計画や疾病別計画にロジックモデルや指標集を掲載している先行事例等も合わせて吟味の上、ご活用ください。</t>
    <rPh sb="0" eb="2">
      <t>カクチ</t>
    </rPh>
    <rPh sb="10" eb="12">
      <t>サクセイ</t>
    </rPh>
    <rPh sb="13" eb="14">
      <t>サイ</t>
    </rPh>
    <rPh sb="30" eb="32">
      <t>シヒョウ</t>
    </rPh>
    <rPh sb="33" eb="35">
      <t>サンコウ</t>
    </rPh>
    <rPh sb="67" eb="69">
      <t>シヒョウ</t>
    </rPh>
    <rPh sb="70" eb="74">
      <t>トドウフケン</t>
    </rPh>
    <rPh sb="75" eb="79">
      <t>イリョウケイカク</t>
    </rPh>
    <rPh sb="80" eb="83">
      <t>シッペイベツ</t>
    </rPh>
    <rPh sb="83" eb="85">
      <t>ケイカク</t>
    </rPh>
    <rPh sb="94" eb="96">
      <t>シヒョウ</t>
    </rPh>
    <rPh sb="96" eb="97">
      <t>シュウ</t>
    </rPh>
    <rPh sb="98" eb="100">
      <t>ケイサイ</t>
    </rPh>
    <rPh sb="104" eb="108">
      <t>センコウジレイ</t>
    </rPh>
    <rPh sb="108" eb="109">
      <t>トウ</t>
    </rPh>
    <rPh sb="110" eb="111">
      <t>ア</t>
    </rPh>
    <rPh sb="114" eb="116">
      <t>ギンミ</t>
    </rPh>
    <rPh sb="117" eb="118">
      <t>ウエ</t>
    </rPh>
    <rPh sb="120" eb="122">
      <t>カツヨウ</t>
    </rPh>
    <phoneticPr fontId="6"/>
  </si>
  <si>
    <t>ロジックモデルと指標は、厚生労働省医療計画作成指針をはじめ、先行事例、各学会や研究班の報告を参考にして作成しておりますが、必ずしも全てを網羅するもの、一致するものではありません。</t>
    <rPh sb="8" eb="10">
      <t>シヒョウ</t>
    </rPh>
    <rPh sb="12" eb="17">
      <t>コウセイロウドウショウ</t>
    </rPh>
    <rPh sb="17" eb="19">
      <t>イリョウ</t>
    </rPh>
    <rPh sb="19" eb="21">
      <t>ケイカク</t>
    </rPh>
    <rPh sb="21" eb="23">
      <t>サクセイ</t>
    </rPh>
    <rPh sb="23" eb="25">
      <t>シシン</t>
    </rPh>
    <rPh sb="30" eb="34">
      <t>センコウジレイ</t>
    </rPh>
    <rPh sb="35" eb="36">
      <t>カク</t>
    </rPh>
    <rPh sb="36" eb="38">
      <t>ガッカイ</t>
    </rPh>
    <rPh sb="39" eb="42">
      <t>ケンキュウハン</t>
    </rPh>
    <rPh sb="43" eb="45">
      <t>ホウコク</t>
    </rPh>
    <rPh sb="46" eb="48">
      <t>サンコウ</t>
    </rPh>
    <rPh sb="51" eb="53">
      <t>サクセイ</t>
    </rPh>
    <rPh sb="61" eb="62">
      <t>カナラ</t>
    </rPh>
    <rPh sb="65" eb="66">
      <t>スベ</t>
    </rPh>
    <rPh sb="68" eb="70">
      <t>モウラ</t>
    </rPh>
    <rPh sb="75" eb="77">
      <t>イッチ</t>
    </rPh>
    <phoneticPr fontId="6"/>
  </si>
  <si>
    <t>このツールは、都道府県での医療計画策定・評価・中間見直しにおいて、ロジックモデルを円滑かつ効果的に導入する際の参考となるよう、作成し、公開するものです。</t>
    <rPh sb="20" eb="22">
      <t>ヒョウカ</t>
    </rPh>
    <rPh sb="23" eb="25">
      <t>チュウカン</t>
    </rPh>
    <rPh sb="25" eb="27">
      <t>ミナオ</t>
    </rPh>
    <rPh sb="41" eb="43">
      <t>エンカツ</t>
    </rPh>
    <rPh sb="45" eb="48">
      <t>コウカテキ</t>
    </rPh>
    <rPh sb="67" eb="69">
      <t>コウカイ</t>
    </rPh>
    <phoneticPr fontId="6"/>
  </si>
  <si>
    <t>1.　趣旨</t>
    <rPh sb="3" eb="5">
      <t>シュシ</t>
    </rPh>
    <phoneticPr fontId="6"/>
  </si>
  <si>
    <t>都道府県調査</t>
    <rPh sb="0" eb="4">
      <t>トドウフケン</t>
    </rPh>
    <rPh sb="4" eb="6">
      <t>チョウサ</t>
    </rPh>
    <phoneticPr fontId="1"/>
  </si>
  <si>
    <t>医療機関調査</t>
    <rPh sb="0" eb="2">
      <t>イリョウ</t>
    </rPh>
    <rPh sb="2" eb="4">
      <t>キカン</t>
    </rPh>
    <rPh sb="4" eb="6">
      <t>チョウサ</t>
    </rPh>
    <phoneticPr fontId="1"/>
  </si>
  <si>
    <t>日本看護協会及び都道府県看護協会</t>
    <phoneticPr fontId="1"/>
  </si>
  <si>
    <t>災S-0315</t>
  </si>
  <si>
    <t>浸水想定区域や津波災害警戒区域に所在する災害時に拠点となる病院の浸水対策を講じている割合
浸水想定区域や津波災害警戒区域に所在する災害時に拠点となる病院以外の浸水対策を講じている割合</t>
    <rPh sb="24" eb="26">
      <t>キョテン</t>
    </rPh>
    <rPh sb="29" eb="31">
      <t>ビョウイン</t>
    </rPh>
    <rPh sb="32" eb="34">
      <t>シンスイ</t>
    </rPh>
    <rPh sb="34" eb="36">
      <t>タイサク</t>
    </rPh>
    <rPh sb="37" eb="38">
      <t>コウ</t>
    </rPh>
    <rPh sb="42" eb="44">
      <t>ワリアイ</t>
    </rPh>
    <rPh sb="65" eb="68">
      <t>サイガイジ</t>
    </rPh>
    <rPh sb="69" eb="71">
      <t>キョテン</t>
    </rPh>
    <rPh sb="74" eb="76">
      <t>ビョウイン</t>
    </rPh>
    <rPh sb="76" eb="78">
      <t>イガイ</t>
    </rPh>
    <rPh sb="79" eb="81">
      <t>シンスイ</t>
    </rPh>
    <rPh sb="81" eb="83">
      <t>タイサク</t>
    </rPh>
    <rPh sb="84" eb="85">
      <t>コウ</t>
    </rPh>
    <rPh sb="89" eb="91">
      <t>ワリアイ</t>
    </rPh>
    <phoneticPr fontId="1"/>
  </si>
  <si>
    <t>災害時に拠点となる病院の自家発電機の燃料の備蓄（3日分）の実施率
災害時に拠点となる病院以外の自家発電機の燃料の備蓄（3日分）の実施率</t>
    <rPh sb="4" eb="6">
      <t>キョテン</t>
    </rPh>
    <rPh sb="9" eb="11">
      <t>ビョウイン</t>
    </rPh>
    <rPh sb="12" eb="14">
      <t>ジカ</t>
    </rPh>
    <rPh sb="14" eb="16">
      <t>ハツデン</t>
    </rPh>
    <rPh sb="16" eb="17">
      <t>キ</t>
    </rPh>
    <rPh sb="18" eb="20">
      <t>ネンリョウ</t>
    </rPh>
    <rPh sb="21" eb="23">
      <t>ビチク</t>
    </rPh>
    <rPh sb="25" eb="27">
      <t>ニチブン</t>
    </rPh>
    <rPh sb="29" eb="31">
      <t>ジッシ</t>
    </rPh>
    <rPh sb="31" eb="32">
      <t>リツ</t>
    </rPh>
    <rPh sb="33" eb="36">
      <t>サイガイジ</t>
    </rPh>
    <rPh sb="37" eb="39">
      <t>キョテン</t>
    </rPh>
    <rPh sb="42" eb="44">
      <t>ビョウイン</t>
    </rPh>
    <rPh sb="44" eb="46">
      <t>イガイ</t>
    </rPh>
    <rPh sb="47" eb="49">
      <t>ジカ</t>
    </rPh>
    <rPh sb="49" eb="51">
      <t>ハツデン</t>
    </rPh>
    <rPh sb="51" eb="52">
      <t>キ</t>
    </rPh>
    <rPh sb="53" eb="55">
      <t>ネンリョウ</t>
    </rPh>
    <rPh sb="56" eb="58">
      <t>ビチク</t>
    </rPh>
    <rPh sb="60" eb="62">
      <t>ニチブン</t>
    </rPh>
    <rPh sb="64" eb="66">
      <t>ジッシ</t>
    </rPh>
    <rPh sb="66" eb="67">
      <t>リツ</t>
    </rPh>
    <phoneticPr fontId="1"/>
  </si>
  <si>
    <t>災害時に拠点となる病院のうち、多数傷病者に対応可能なスペースを有する割合</t>
    <rPh sb="0" eb="3">
      <t>サイガイジ</t>
    </rPh>
    <rPh sb="4" eb="6">
      <t>キョテン</t>
    </rPh>
    <rPh sb="9" eb="11">
      <t>ビョウイン</t>
    </rPh>
    <rPh sb="15" eb="17">
      <t>タスウ</t>
    </rPh>
    <rPh sb="17" eb="20">
      <t>ショウビョウシャ</t>
    </rPh>
    <rPh sb="21" eb="23">
      <t>タイオウ</t>
    </rPh>
    <rPh sb="23" eb="25">
      <t>カノウ</t>
    </rPh>
    <rPh sb="31" eb="32">
      <t>ユウ</t>
    </rPh>
    <rPh sb="34" eb="36">
      <t>ワリアイ</t>
    </rPh>
    <phoneticPr fontId="1"/>
  </si>
  <si>
    <t>災害時に拠点となる病院の複数の災害時の通信手段の確保率</t>
    <rPh sb="12" eb="14">
      <t>フクスウ</t>
    </rPh>
    <rPh sb="15" eb="18">
      <t>サイガイジ</t>
    </rPh>
    <rPh sb="19" eb="21">
      <t>ツウシン</t>
    </rPh>
    <rPh sb="21" eb="23">
      <t>シュダン</t>
    </rPh>
    <rPh sb="24" eb="27">
      <t>カクホリツ</t>
    </rPh>
    <phoneticPr fontId="1"/>
  </si>
  <si>
    <t>災害時に拠点となる病院の耐震化率
災害時に拠点となる病院以外の耐震化率</t>
    <rPh sb="4" eb="6">
      <t>キョテン</t>
    </rPh>
    <rPh sb="9" eb="11">
      <t>ビョウイン</t>
    </rPh>
    <rPh sb="12" eb="16">
      <t>タイシンカリツ</t>
    </rPh>
    <rPh sb="17" eb="20">
      <t>サイガイジ</t>
    </rPh>
    <rPh sb="21" eb="23">
      <t>キョテン</t>
    </rPh>
    <rPh sb="26" eb="28">
      <t>ビョウイン</t>
    </rPh>
    <rPh sb="28" eb="30">
      <t>イガイ</t>
    </rPh>
    <rPh sb="31" eb="34">
      <t>タイシンカ</t>
    </rPh>
    <rPh sb="34" eb="35">
      <t>リツ</t>
    </rPh>
    <phoneticPr fontId="1"/>
  </si>
  <si>
    <t>住民意識調査 由来指標（今後の実施を検討）
※現時点で参考となる調査は見当たらない</t>
    <phoneticPr fontId="1"/>
  </si>
  <si>
    <t>収集方法の検討がのぞまれる指標</t>
    <phoneticPr fontId="1"/>
  </si>
  <si>
    <t>災P-0303</t>
  </si>
  <si>
    <t>災P-0302</t>
  </si>
  <si>
    <t>災P-0301</t>
  </si>
  <si>
    <t>災害拠点精神科病院の指定数</t>
  </si>
  <si>
    <t>災S-0301</t>
  </si>
  <si>
    <t>有事の指標のとり方について検討がのぞまれる</t>
    <rPh sb="0" eb="2">
      <t>ユウジ</t>
    </rPh>
    <rPh sb="3" eb="5">
      <t>シヒョウ</t>
    </rPh>
    <rPh sb="8" eb="9">
      <t>カタ</t>
    </rPh>
    <rPh sb="13" eb="15">
      <t>ケントウ</t>
    </rPh>
    <phoneticPr fontId="1"/>
  </si>
  <si>
    <t>【参考となる尺度の例】PCL-5(PTSD Checklist for DSM-5)</t>
    <rPh sb="1" eb="3">
      <t>サンコウ</t>
    </rPh>
    <rPh sb="6" eb="8">
      <t>シャクド</t>
    </rPh>
    <rPh sb="9" eb="10">
      <t>レイ</t>
    </rPh>
    <phoneticPr fontId="1"/>
  </si>
  <si>
    <t>日本の超過および過少死亡数ダッシュボード　https://exdeaths-japan.org/</t>
    <rPh sb="0" eb="2">
      <t>ニホン</t>
    </rPh>
    <rPh sb="3" eb="5">
      <t>チョウカ</t>
    </rPh>
    <rPh sb="8" eb="10">
      <t>カショウ</t>
    </rPh>
    <rPh sb="10" eb="13">
      <t>シボウスウ</t>
    </rPh>
    <phoneticPr fontId="1"/>
  </si>
  <si>
    <t>B</t>
    <phoneticPr fontId="6"/>
  </si>
  <si>
    <t>人口</t>
    <rPh sb="0" eb="2">
      <t>ジンコウ</t>
    </rPh>
    <phoneticPr fontId="6"/>
  </si>
  <si>
    <t>二次医療圏名</t>
    <rPh sb="0" eb="2">
      <t>ニジ</t>
    </rPh>
    <rPh sb="2" eb="4">
      <t>イリョウ</t>
    </rPh>
    <rPh sb="4" eb="5">
      <t>ケン</t>
    </rPh>
    <rPh sb="5" eb="6">
      <t>メイ</t>
    </rPh>
    <phoneticPr fontId="6"/>
  </si>
  <si>
    <t>二次医療圏コード</t>
    <rPh sb="0" eb="5">
      <t>ニジイリョウケン</t>
    </rPh>
    <phoneticPr fontId="6"/>
  </si>
  <si>
    <t>都道府県名</t>
    <rPh sb="0" eb="4">
      <t>トドウフケン</t>
    </rPh>
    <rPh sb="4" eb="5">
      <t>メイ</t>
    </rPh>
    <phoneticPr fontId="6"/>
  </si>
  <si>
    <t>都道府県コード</t>
    <rPh sb="0" eb="4">
      <t>トドウフケン</t>
    </rPh>
    <phoneticPr fontId="6"/>
  </si>
  <si>
    <t>地域名</t>
    <rPh sb="0" eb="2">
      <t>チイキ</t>
    </rPh>
    <rPh sb="2" eb="3">
      <t>メイ</t>
    </rPh>
    <phoneticPr fontId="6"/>
  </si>
  <si>
    <t>都道府県表：都道府県コード、二次医療圏表：二次医療圏コード、市区町村表：市区町村コード</t>
  </si>
  <si>
    <t>地域コード</t>
    <rPh sb="0" eb="2">
      <t>チイキ</t>
    </rPh>
    <phoneticPr fontId="6"/>
  </si>
  <si>
    <t>備考</t>
    <rPh sb="0" eb="2">
      <t>ビコウ</t>
    </rPh>
    <phoneticPr fontId="6"/>
  </si>
  <si>
    <t>SPO分類</t>
    <rPh sb="3" eb="5">
      <t>ブンルイ</t>
    </rPh>
    <phoneticPr fontId="6"/>
  </si>
  <si>
    <t>出典</t>
    <rPh sb="0" eb="2">
      <t>シュッテン</t>
    </rPh>
    <phoneticPr fontId="1"/>
  </si>
  <si>
    <t>定義詳細・集計方法</t>
    <rPh sb="0" eb="2">
      <t>テイギ</t>
    </rPh>
    <rPh sb="2" eb="4">
      <t>ショウサイ</t>
    </rPh>
    <rPh sb="5" eb="7">
      <t>シュウケイ</t>
    </rPh>
    <rPh sb="7" eb="9">
      <t>ホウホウ</t>
    </rPh>
    <phoneticPr fontId="6"/>
  </si>
  <si>
    <t>指標番号</t>
    <phoneticPr fontId="1"/>
  </si>
  <si>
    <t>連番</t>
    <rPh sb="0" eb="2">
      <t>レンバン</t>
    </rPh>
    <phoneticPr fontId="1"/>
  </si>
  <si>
    <t>指標一覧および出典情報</t>
    <phoneticPr fontId="6"/>
  </si>
  <si>
    <t>厚生労働省医政局　地域医療計画課　第１回災害医療・新興感染症医療に関するワーキンググループ　資料</t>
    <rPh sb="0" eb="5">
      <t>コウセイロウドウショウ</t>
    </rPh>
    <rPh sb="17" eb="18">
      <t>ダイ</t>
    </rPh>
    <rPh sb="19" eb="20">
      <t>カイ</t>
    </rPh>
    <rPh sb="46" eb="48">
      <t>シリョウ</t>
    </rPh>
    <phoneticPr fontId="1"/>
  </si>
  <si>
    <t>厚生労働省「大規模災害時の保健医療福祉活動に係る体制の強化について」（令和７年３月３１日）</t>
    <rPh sb="0" eb="5">
      <t>コウセイロウドウショウ</t>
    </rPh>
    <rPh sb="35" eb="37">
      <t>レイワ</t>
    </rPh>
    <rPh sb="38" eb="39">
      <t>ネン</t>
    </rPh>
    <rPh sb="40" eb="41">
      <t>ガツ</t>
    </rPh>
    <rPh sb="43" eb="44">
      <t>ニチ</t>
    </rPh>
    <phoneticPr fontId="1"/>
  </si>
  <si>
    <t>３．有識者アドバイザーグループの先生方、自治体関係者等からの助言を受け、改変を加えました。</t>
    <rPh sb="2" eb="5">
      <t>ユウシキシャ</t>
    </rPh>
    <rPh sb="16" eb="18">
      <t>センセイ</t>
    </rPh>
    <rPh sb="18" eb="19">
      <t>カタ</t>
    </rPh>
    <rPh sb="20" eb="23">
      <t>ジチタイ</t>
    </rPh>
    <rPh sb="23" eb="26">
      <t>カンケイシャ</t>
    </rPh>
    <rPh sb="26" eb="27">
      <t>トウ</t>
    </rPh>
    <rPh sb="30" eb="32">
      <t>ジョゲン</t>
    </rPh>
    <rPh sb="33" eb="34">
      <t>ウ</t>
    </rPh>
    <rPh sb="36" eb="38">
      <t>カイヘン</t>
    </rPh>
    <rPh sb="39" eb="40">
      <t>クワ</t>
    </rPh>
    <phoneticPr fontId="6"/>
  </si>
  <si>
    <t>&lt; アウトカムと指標の設定について &gt;</t>
    <rPh sb="8" eb="10">
      <t>シヒョウ</t>
    </rPh>
    <rPh sb="11" eb="13">
      <t>セッテイ</t>
    </rPh>
    <phoneticPr fontId="1"/>
  </si>
  <si>
    <t>※８次医療計画作成指針別表 指標例のうち、施策アウトプットに該当する項目は、「D.施策」の指標欄に記入しています。</t>
    <phoneticPr fontId="6"/>
  </si>
  <si>
    <t>災害医療分野には、計画のアウトカムとして設定する事項やそのための指標が有事を想定した内容になり、平時からの施策評価や進捗評価が難しいという特徴があります。また、保健医療福祉のみならず、インフラ、交通、雇用、生活再建、経済復興など広範囲の政策が関連します。</t>
    <rPh sb="0" eb="2">
      <t>サイガイ</t>
    </rPh>
    <rPh sb="2" eb="4">
      <t>イリョウ</t>
    </rPh>
    <rPh sb="4" eb="6">
      <t>ブンヤ</t>
    </rPh>
    <rPh sb="9" eb="11">
      <t>ケイカク</t>
    </rPh>
    <rPh sb="20" eb="22">
      <t>セッテイ</t>
    </rPh>
    <rPh sb="24" eb="26">
      <t>ジコウ</t>
    </rPh>
    <rPh sb="32" eb="34">
      <t>シヒョウ</t>
    </rPh>
    <rPh sb="35" eb="37">
      <t>ユウジ</t>
    </rPh>
    <rPh sb="38" eb="40">
      <t>ソウテイ</t>
    </rPh>
    <rPh sb="42" eb="44">
      <t>ナイヨウ</t>
    </rPh>
    <rPh sb="48" eb="50">
      <t>ヘイジ</t>
    </rPh>
    <rPh sb="53" eb="55">
      <t>シサク</t>
    </rPh>
    <rPh sb="55" eb="57">
      <t>ヒョウカ</t>
    </rPh>
    <rPh sb="58" eb="60">
      <t>シンチョク</t>
    </rPh>
    <rPh sb="60" eb="62">
      <t>ヒョウカ</t>
    </rPh>
    <rPh sb="63" eb="64">
      <t>ムズカ</t>
    </rPh>
    <rPh sb="69" eb="71">
      <t>トクチョウ</t>
    </rPh>
    <rPh sb="80" eb="82">
      <t>ホケン</t>
    </rPh>
    <rPh sb="82" eb="84">
      <t>イリョウ</t>
    </rPh>
    <rPh sb="84" eb="86">
      <t>フクシ</t>
    </rPh>
    <rPh sb="97" eb="99">
      <t>コウツウ</t>
    </rPh>
    <rPh sb="100" eb="102">
      <t>コヨウ</t>
    </rPh>
    <rPh sb="103" eb="105">
      <t>セイカツ</t>
    </rPh>
    <rPh sb="105" eb="107">
      <t>サイケン</t>
    </rPh>
    <rPh sb="108" eb="110">
      <t>ケイザイ</t>
    </rPh>
    <rPh sb="110" eb="112">
      <t>フッコウ</t>
    </rPh>
    <rPh sb="114" eb="117">
      <t>コウハンイ</t>
    </rPh>
    <rPh sb="118" eb="120">
      <t>セイサク</t>
    </rPh>
    <rPh sb="121" eb="123">
      <t>カンレン</t>
    </rPh>
    <phoneticPr fontId="1"/>
  </si>
  <si>
    <t>災害時医療教育を受講した患者の割合</t>
    <rPh sb="0" eb="2">
      <t>サイガイ</t>
    </rPh>
    <rPh sb="2" eb="3">
      <t>ジ</t>
    </rPh>
    <rPh sb="3" eb="5">
      <t>イリョウ</t>
    </rPh>
    <rPh sb="5" eb="7">
      <t>キョウイク</t>
    </rPh>
    <rPh sb="8" eb="10">
      <t>ジュコウ</t>
    </rPh>
    <rPh sb="12" eb="14">
      <t>カンジャ</t>
    </rPh>
    <rPh sb="15" eb="17">
      <t>ワリアイ</t>
    </rPh>
    <phoneticPr fontId="1"/>
  </si>
  <si>
    <t>災害時小児周産期リエゾン任命者数
災害時透析コーディネーター任命者数</t>
    <rPh sb="17" eb="20">
      <t>サイガイジ</t>
    </rPh>
    <rPh sb="20" eb="22">
      <t>トウセキ</t>
    </rPh>
    <rPh sb="30" eb="33">
      <t>ニンメイシャ</t>
    </rPh>
    <rPh sb="33" eb="34">
      <t>スウ</t>
    </rPh>
    <phoneticPr fontId="1"/>
  </si>
  <si>
    <t>災害時受援計画を作成している医療機関の割合</t>
    <rPh sb="0" eb="3">
      <t>サイガイジ</t>
    </rPh>
    <rPh sb="3" eb="5">
      <t>ジュエン</t>
    </rPh>
    <rPh sb="5" eb="7">
      <t>ケイカク</t>
    </rPh>
    <rPh sb="8" eb="10">
      <t>サクセイ</t>
    </rPh>
    <rPh sb="14" eb="16">
      <t>イリョウ</t>
    </rPh>
    <rPh sb="16" eb="18">
      <t>キカン</t>
    </rPh>
    <rPh sb="19" eb="21">
      <t>ワリアイ</t>
    </rPh>
    <phoneticPr fontId="1"/>
  </si>
  <si>
    <t>災害訓練の実施回数
災害訓練に参加する医療チームのべ人数（県内、県外）</t>
    <rPh sb="0" eb="4">
      <t>サイガイクンレン</t>
    </rPh>
    <rPh sb="5" eb="9">
      <t>ジッシカイスウ</t>
    </rPh>
    <phoneticPr fontId="1"/>
  </si>
  <si>
    <t>災害訓練について訓練評価者による評価が行われた割合</t>
    <rPh sb="0" eb="4">
      <t>サイガイクンレン</t>
    </rPh>
    <rPh sb="8" eb="10">
      <t>クンレン</t>
    </rPh>
    <rPh sb="10" eb="13">
      <t>ヒョウカシャ</t>
    </rPh>
    <rPh sb="16" eb="18">
      <t>ヒョウカ</t>
    </rPh>
    <rPh sb="19" eb="20">
      <t>オコナ</t>
    </rPh>
    <rPh sb="23" eb="25">
      <t>ワリアイ</t>
    </rPh>
    <phoneticPr fontId="1"/>
  </si>
  <si>
    <t>災C-0208</t>
  </si>
  <si>
    <t>災P-0303</t>
    <phoneticPr fontId="1"/>
  </si>
  <si>
    <t>災O-0205</t>
    <phoneticPr fontId="1"/>
  </si>
  <si>
    <t>日本災害医学会　PTSD関連尺度・ガイドラインに挙げられた中から１つを例示</t>
    <phoneticPr fontId="1"/>
  </si>
  <si>
    <t>重篤な救急患者の救命医療に必要な医療従事者を確保した基幹災害拠点病院数、地域災害拠点病院数</t>
    <rPh sb="0" eb="2">
      <t>ジュウトク</t>
    </rPh>
    <rPh sb="3" eb="5">
      <t>キュウキュウ</t>
    </rPh>
    <rPh sb="5" eb="7">
      <t>カンジャ</t>
    </rPh>
    <rPh sb="8" eb="10">
      <t>キュウメイ</t>
    </rPh>
    <rPh sb="10" eb="12">
      <t>イリョウ</t>
    </rPh>
    <rPh sb="13" eb="15">
      <t>ヒツヨウ</t>
    </rPh>
    <rPh sb="16" eb="18">
      <t>イリョウ</t>
    </rPh>
    <rPh sb="18" eb="21">
      <t>ジュウジシャ</t>
    </rPh>
    <rPh sb="22" eb="24">
      <t>カクホ</t>
    </rPh>
    <rPh sb="26" eb="28">
      <t>キカン</t>
    </rPh>
    <rPh sb="28" eb="30">
      <t>サイガイ</t>
    </rPh>
    <rPh sb="30" eb="32">
      <t>キョテン</t>
    </rPh>
    <rPh sb="32" eb="34">
      <t>ビョウイン</t>
    </rPh>
    <rPh sb="34" eb="35">
      <t>スウ</t>
    </rPh>
    <rPh sb="36" eb="38">
      <t>チイキ</t>
    </rPh>
    <rPh sb="38" eb="40">
      <t>サイガイ</t>
    </rPh>
    <rPh sb="40" eb="42">
      <t>キョテン</t>
    </rPh>
    <rPh sb="42" eb="44">
      <t>ビョウイン</t>
    </rPh>
    <rPh sb="44" eb="45">
      <t>スウ</t>
    </rPh>
    <phoneticPr fontId="1"/>
  </si>
  <si>
    <t>被害や診療継続可否の情報を都道府県に共有する研修・訓練を実施している病院の割合</t>
  </si>
  <si>
    <t>災害時に拠点となる病院の災害実動訓練実施割合
災害時に拠点となる病院以外の災害実動訓練実施割合</t>
    <rPh sb="4" eb="6">
      <t>キョテン</t>
    </rPh>
    <rPh sb="9" eb="11">
      <t>ビョウイン</t>
    </rPh>
    <rPh sb="12" eb="14">
      <t>サイガイ</t>
    </rPh>
    <rPh sb="14" eb="16">
      <t>ジツドウ</t>
    </rPh>
    <rPh sb="16" eb="18">
      <t>クンレン</t>
    </rPh>
    <rPh sb="18" eb="20">
      <t>ジッシ</t>
    </rPh>
    <rPh sb="20" eb="22">
      <t>ワリアイ</t>
    </rPh>
    <rPh sb="23" eb="26">
      <t>サイガイジ</t>
    </rPh>
    <rPh sb="27" eb="29">
      <t>キョテン</t>
    </rPh>
    <rPh sb="32" eb="34">
      <t>ビョウイン</t>
    </rPh>
    <rPh sb="34" eb="36">
      <t>イガイ</t>
    </rPh>
    <rPh sb="37" eb="39">
      <t>サイガイ</t>
    </rPh>
    <rPh sb="39" eb="41">
      <t>ジツドウ</t>
    </rPh>
    <rPh sb="41" eb="43">
      <t>クンレン</t>
    </rPh>
    <rPh sb="43" eb="45">
      <t>ジッシ</t>
    </rPh>
    <rPh sb="45" eb="47">
      <t>ワリアイ</t>
    </rPh>
    <phoneticPr fontId="1"/>
  </si>
  <si>
    <t>広域医療搬送を想定し、都道府県災害対策本部、都道府県医療本部で関係機関（消防、警察等）、公共輸送機関等との連携の確認を行う災害訓練実績</t>
    <rPh sb="65" eb="67">
      <t>ジッセキ</t>
    </rPh>
    <phoneticPr fontId="1"/>
  </si>
  <si>
    <t>市区町村調査</t>
  </si>
  <si>
    <t>都道府県調査、市区町村調査</t>
    <rPh sb="0" eb="4">
      <t>トドウフケン</t>
    </rPh>
    <rPh sb="4" eb="6">
      <t>チョウサ</t>
    </rPh>
    <phoneticPr fontId="1"/>
  </si>
  <si>
    <t>災C-0208</t>
    <phoneticPr fontId="1"/>
  </si>
  <si>
    <t>この基本ロジックモデルでは、以下の考え方でアウトカムと指標をご提案しています。</t>
    <rPh sb="2" eb="4">
      <t>キホン</t>
    </rPh>
    <rPh sb="14" eb="16">
      <t>イカ</t>
    </rPh>
    <rPh sb="17" eb="18">
      <t>カンガ</t>
    </rPh>
    <rPh sb="19" eb="20">
      <t>カタ</t>
    </rPh>
    <rPh sb="27" eb="29">
      <t>シヒョウ</t>
    </rPh>
    <rPh sb="31" eb="33">
      <t>テイアン</t>
    </rPh>
    <phoneticPr fontId="1"/>
  </si>
  <si>
    <t>DMAT,DPAT等の緊急医療チームのうち活動可能な数
・チームを構成する医療従事者数</t>
    <rPh sb="9" eb="10">
      <t>トウ</t>
    </rPh>
    <rPh sb="11" eb="15">
      <t>キンキュウイリョウ</t>
    </rPh>
    <rPh sb="21" eb="23">
      <t>カツドウ</t>
    </rPh>
    <rPh sb="23" eb="25">
      <t>カノウ</t>
    </rPh>
    <rPh sb="26" eb="27">
      <t>カズ</t>
    </rPh>
    <rPh sb="33" eb="35">
      <t>コウセイ</t>
    </rPh>
    <rPh sb="37" eb="42">
      <t>イリョウジュウジシャ</t>
    </rPh>
    <rPh sb="42" eb="43">
      <t>スウ</t>
    </rPh>
    <phoneticPr fontId="1"/>
  </si>
  <si>
    <t>住民が、災害時においても必要な医療を受けられる</t>
    <rPh sb="0" eb="2">
      <t>ジュウミン</t>
    </rPh>
    <rPh sb="4" eb="7">
      <t>サイガイジ</t>
    </rPh>
    <rPh sb="12" eb="14">
      <t>ヒツヨウ</t>
    </rPh>
    <rPh sb="15" eb="17">
      <t>イリョウ</t>
    </rPh>
    <rPh sb="18" eb="19">
      <t>ウ</t>
    </rPh>
    <phoneticPr fontId="1"/>
  </si>
  <si>
    <t>【保健医療福祉活動の体制】</t>
    <rPh sb="1" eb="5">
      <t>ホケンイリョウ</t>
    </rPh>
    <rPh sb="5" eb="9">
      <t>フクシカツドウ</t>
    </rPh>
    <rPh sb="10" eb="12">
      <t>タイセイ</t>
    </rPh>
    <phoneticPr fontId="6"/>
  </si>
  <si>
    <t>災C-0304</t>
  </si>
  <si>
    <t>住民が、災害時においても必要な医療を受けられる</t>
    <rPh sb="0" eb="2">
      <t>ジュウミン</t>
    </rPh>
    <rPh sb="4" eb="6">
      <t>サイガイ</t>
    </rPh>
    <rPh sb="6" eb="7">
      <t>ジ</t>
    </rPh>
    <rPh sb="12" eb="14">
      <t>ヒツヨウ</t>
    </rPh>
    <rPh sb="15" eb="17">
      <t>イリョウ</t>
    </rPh>
    <rPh sb="18" eb="19">
      <t>ウ</t>
    </rPh>
    <phoneticPr fontId="1"/>
  </si>
  <si>
    <t>DMAT感染症研修の受講人数</t>
    <rPh sb="4" eb="7">
      <t>カンセンショウ</t>
    </rPh>
    <rPh sb="7" eb="9">
      <t>ケンシュウ</t>
    </rPh>
    <rPh sb="10" eb="14">
      <t>ジュコウニンズウ</t>
    </rPh>
    <phoneticPr fontId="1"/>
  </si>
  <si>
    <t>災害時保健福祉医療活動支援システム（D24H）の普及、利用促進</t>
    <rPh sb="24" eb="26">
      <t>フキュウ</t>
    </rPh>
    <rPh sb="27" eb="31">
      <t>リヨウソクシン</t>
    </rPh>
    <phoneticPr fontId="1"/>
  </si>
  <si>
    <t>有事に保健医療福祉機能を調整する組織体制の整備</t>
    <rPh sb="0" eb="2">
      <t>ユウジ</t>
    </rPh>
    <rPh sb="3" eb="5">
      <t>ホケン</t>
    </rPh>
    <rPh sb="5" eb="7">
      <t>イリョウ</t>
    </rPh>
    <rPh sb="7" eb="9">
      <t>フクシ</t>
    </rPh>
    <rPh sb="9" eb="11">
      <t>キノウ</t>
    </rPh>
    <rPh sb="12" eb="14">
      <t>チョウセイ</t>
    </rPh>
    <rPh sb="16" eb="18">
      <t>ソシキ</t>
    </rPh>
    <rPh sb="18" eb="20">
      <t>タイセイ</t>
    </rPh>
    <rPh sb="21" eb="23">
      <t>セイビ</t>
    </rPh>
    <phoneticPr fontId="1"/>
  </si>
  <si>
    <t>調整本部の体制図、組織図の有無
必要な人員の確保有無</t>
    <rPh sb="0" eb="4">
      <t>チョウセイホンブ</t>
    </rPh>
    <rPh sb="5" eb="8">
      <t>タイセイズ</t>
    </rPh>
    <rPh sb="9" eb="12">
      <t>ソシキズ</t>
    </rPh>
    <rPh sb="13" eb="15">
      <t>ウム</t>
    </rPh>
    <rPh sb="16" eb="18">
      <t>ヒツヨウ</t>
    </rPh>
    <rPh sb="19" eb="21">
      <t>ジンイン</t>
    </rPh>
    <rPh sb="22" eb="24">
      <t>カクホ</t>
    </rPh>
    <rPh sb="24" eb="26">
      <t>ウム</t>
    </rPh>
    <phoneticPr fontId="1"/>
  </si>
  <si>
    <t>青字：災害医療に関する県の体制整備と関連する市町村の施策を参考として記載</t>
    <rPh sb="0" eb="2">
      <t>アオジ</t>
    </rPh>
    <rPh sb="3" eb="7">
      <t>サイガイイリョウ</t>
    </rPh>
    <rPh sb="8" eb="9">
      <t>カン</t>
    </rPh>
    <rPh sb="11" eb="12">
      <t>ケン</t>
    </rPh>
    <rPh sb="13" eb="17">
      <t>タイセイセイビ</t>
    </rPh>
    <rPh sb="18" eb="20">
      <t>カンレン</t>
    </rPh>
    <rPh sb="22" eb="25">
      <t>シチョウソン</t>
    </rPh>
    <rPh sb="26" eb="28">
      <t>シサク</t>
    </rPh>
    <rPh sb="29" eb="31">
      <t>サンコウ</t>
    </rPh>
    <rPh sb="34" eb="36">
      <t>キサイ</t>
    </rPh>
    <phoneticPr fontId="1"/>
  </si>
  <si>
    <t>★保健医療福祉調整本部の調整により、必要な支援が迅速に重複なく実施されたことの評価</t>
    <rPh sb="1" eb="9">
      <t>ホケンイリョウフクシチョウセイ</t>
    </rPh>
    <rPh sb="9" eb="11">
      <t>ホンブ</t>
    </rPh>
    <rPh sb="12" eb="14">
      <t>チョウセイ</t>
    </rPh>
    <rPh sb="18" eb="20">
      <t>ヒツヨウ</t>
    </rPh>
    <rPh sb="21" eb="23">
      <t>シエン</t>
    </rPh>
    <rPh sb="24" eb="26">
      <t>ジンソク</t>
    </rPh>
    <rPh sb="27" eb="29">
      <t>チョウフク</t>
    </rPh>
    <rPh sb="31" eb="33">
      <t>ジッシ</t>
    </rPh>
    <rPh sb="39" eb="41">
      <t>ヒョウカ</t>
    </rPh>
    <phoneticPr fontId="1"/>
  </si>
  <si>
    <t>医療提供体制の調整機能を訓練において確認できている</t>
    <rPh sb="0" eb="4">
      <t>イリョウテイキョウ</t>
    </rPh>
    <rPh sb="4" eb="6">
      <t>タイセイ</t>
    </rPh>
    <rPh sb="7" eb="9">
      <t>チョウセイ</t>
    </rPh>
    <rPh sb="9" eb="11">
      <t>キノウ</t>
    </rPh>
    <rPh sb="12" eb="14">
      <t>クンレン</t>
    </rPh>
    <rPh sb="18" eb="20">
      <t>カクニン</t>
    </rPh>
    <phoneticPr fontId="1"/>
  </si>
  <si>
    <t>災害医療　基本ロジックモデル・指標セット　（2026.05.XX版）</t>
    <rPh sb="0" eb="2">
      <t>サイガイ</t>
    </rPh>
    <rPh sb="5" eb="7">
      <t>キホン</t>
    </rPh>
    <rPh sb="32" eb="33">
      <t>ハン</t>
    </rPh>
    <phoneticPr fontId="1"/>
  </si>
  <si>
    <t>関係者会議において、災害時の連携体制や役割についての確認や調整ができている</t>
    <rPh sb="0" eb="3">
      <t>カンケイシャ</t>
    </rPh>
    <rPh sb="3" eb="5">
      <t>カイギ</t>
    </rPh>
    <rPh sb="10" eb="13">
      <t>サイガイジ</t>
    </rPh>
    <rPh sb="14" eb="18">
      <t>レンケイタイセイ</t>
    </rPh>
    <rPh sb="19" eb="21">
      <t>ヤクワリ</t>
    </rPh>
    <rPh sb="26" eb="28">
      <t>カクニン</t>
    </rPh>
    <rPh sb="29" eb="31">
      <t>チョウセイ</t>
    </rPh>
    <phoneticPr fontId="1"/>
  </si>
  <si>
    <t>保健医療福祉活動チーム等が参加する避難所支援に関する訓練の実施回数</t>
    <rPh sb="0" eb="2">
      <t>ホケン</t>
    </rPh>
    <rPh sb="2" eb="4">
      <t>イリョウ</t>
    </rPh>
    <rPh sb="4" eb="6">
      <t>フクシ</t>
    </rPh>
    <rPh sb="6" eb="8">
      <t>カツドウ</t>
    </rPh>
    <rPh sb="11" eb="12">
      <t>トウ</t>
    </rPh>
    <rPh sb="13" eb="15">
      <t>サンカ</t>
    </rPh>
    <rPh sb="17" eb="20">
      <t>ヒナンジョ</t>
    </rPh>
    <rPh sb="20" eb="22">
      <t>シエン</t>
    </rPh>
    <rPh sb="23" eb="24">
      <t>カン</t>
    </rPh>
    <rPh sb="26" eb="28">
      <t>クンレン</t>
    </rPh>
    <rPh sb="29" eb="31">
      <t>ジッシ</t>
    </rPh>
    <rPh sb="31" eb="33">
      <t>カイスウ</t>
    </rPh>
    <phoneticPr fontId="1"/>
  </si>
  <si>
    <t>市区町村等が参加するD24Hの活用に関する訓練の実施回数</t>
    <rPh sb="0" eb="2">
      <t>シク</t>
    </rPh>
    <rPh sb="2" eb="4">
      <t>チョウソン</t>
    </rPh>
    <rPh sb="4" eb="5">
      <t>トウ</t>
    </rPh>
    <rPh sb="6" eb="8">
      <t>サンカ</t>
    </rPh>
    <rPh sb="15" eb="17">
      <t>カツヨウ</t>
    </rPh>
    <rPh sb="18" eb="19">
      <t>カン</t>
    </rPh>
    <rPh sb="21" eb="23">
      <t>クンレン</t>
    </rPh>
    <rPh sb="24" eb="26">
      <t>ジッシ</t>
    </rPh>
    <rPh sb="26" eb="28">
      <t>カイスウ</t>
    </rPh>
    <phoneticPr fontId="1"/>
  </si>
  <si>
    <t>市区町村、保健所が平時から保健師等チームを編成し、被災地への派遣準備を行う</t>
    <rPh sb="0" eb="4">
      <t>シクチョウソン</t>
    </rPh>
    <rPh sb="5" eb="8">
      <t>ホケンショ</t>
    </rPh>
    <rPh sb="35" eb="36">
      <t>オコナ</t>
    </rPh>
    <phoneticPr fontId="1"/>
  </si>
  <si>
    <t>保健医療福祉調整本部、保健医療福祉調整地域本部の運営訓練の実施回数</t>
    <rPh sb="0" eb="2">
      <t>ホケン</t>
    </rPh>
    <rPh sb="2" eb="4">
      <t>イリョウ</t>
    </rPh>
    <rPh sb="4" eb="6">
      <t>フクシ</t>
    </rPh>
    <rPh sb="6" eb="8">
      <t>チョウセイ</t>
    </rPh>
    <rPh sb="8" eb="10">
      <t>ホンブ</t>
    </rPh>
    <rPh sb="11" eb="13">
      <t>ホケン</t>
    </rPh>
    <rPh sb="13" eb="15">
      <t>イリョウ</t>
    </rPh>
    <rPh sb="15" eb="17">
      <t>フクシ</t>
    </rPh>
    <rPh sb="17" eb="19">
      <t>チョウセイ</t>
    </rPh>
    <rPh sb="19" eb="21">
      <t>チイキ</t>
    </rPh>
    <rPh sb="21" eb="23">
      <t>ホンブ</t>
    </rPh>
    <rPh sb="24" eb="26">
      <t>ウンエイ</t>
    </rPh>
    <rPh sb="26" eb="28">
      <t>クンレン</t>
    </rPh>
    <rPh sb="29" eb="31">
      <t>ジッシ</t>
    </rPh>
    <rPh sb="31" eb="33">
      <t>カイスウ</t>
    </rPh>
    <phoneticPr fontId="1"/>
  </si>
  <si>
    <t>都道府県レベル（全県）の会議体設置有無・地域レベル（保健所単位）の会議体設置有無</t>
    <rPh sb="0" eb="4">
      <t>トドウフケン</t>
    </rPh>
    <rPh sb="8" eb="10">
      <t>ゼンケン</t>
    </rPh>
    <rPh sb="12" eb="15">
      <t>カイギタイ</t>
    </rPh>
    <rPh sb="17" eb="19">
      <t>ウム</t>
    </rPh>
    <rPh sb="20" eb="22">
      <t>チイキ</t>
    </rPh>
    <rPh sb="26" eb="29">
      <t>ホケンショ</t>
    </rPh>
    <rPh sb="29" eb="31">
      <t>タンイ</t>
    </rPh>
    <rPh sb="33" eb="36">
      <t>カイギタイ</t>
    </rPh>
    <rPh sb="36" eb="38">
      <t>セッチ</t>
    </rPh>
    <rPh sb="38" eb="40">
      <t>ウム</t>
    </rPh>
    <phoneticPr fontId="1"/>
  </si>
  <si>
    <t>被災地の住民が、災害による死亡や健康被害を免れることができる</t>
    <rPh sb="0" eb="3">
      <t>ヒサイチ</t>
    </rPh>
    <rPh sb="4" eb="6">
      <t>ジュウミン</t>
    </rPh>
    <rPh sb="8" eb="10">
      <t>サイガイ</t>
    </rPh>
    <rPh sb="13" eb="15">
      <t>シボウ</t>
    </rPh>
    <rPh sb="16" eb="18">
      <t>ケンコウ</t>
    </rPh>
    <rPh sb="18" eb="20">
      <t>ヒガイ</t>
    </rPh>
    <rPh sb="21" eb="22">
      <t>マヌガ</t>
    </rPh>
    <phoneticPr fontId="1"/>
  </si>
  <si>
    <t>住民が、災害時においても適切な保健予防活動や生活環境衛生対策を受けられる</t>
    <rPh sb="0" eb="2">
      <t>ジュウミン</t>
    </rPh>
    <rPh sb="4" eb="6">
      <t>サイガイ</t>
    </rPh>
    <rPh sb="6" eb="7">
      <t>ジ</t>
    </rPh>
    <rPh sb="12" eb="14">
      <t>テキセツ</t>
    </rPh>
    <rPh sb="15" eb="17">
      <t>ホケン</t>
    </rPh>
    <rPh sb="17" eb="19">
      <t>ヨボウ</t>
    </rPh>
    <rPh sb="19" eb="21">
      <t>カツドウ</t>
    </rPh>
    <rPh sb="22" eb="24">
      <t>セイカツ</t>
    </rPh>
    <rPh sb="24" eb="26">
      <t>カンキョウ</t>
    </rPh>
    <rPh sb="26" eb="28">
      <t>エイセイ</t>
    </rPh>
    <rPh sb="28" eb="30">
      <t>タイサク</t>
    </rPh>
    <rPh sb="31" eb="32">
      <t>ウ</t>
    </rPh>
    <phoneticPr fontId="1"/>
  </si>
  <si>
    <t>住民が、災害時においても適切な保健予防活動や生活環境衛生対策を受けられる</t>
    <phoneticPr fontId="1"/>
  </si>
  <si>
    <t>災害時に多発する重篤な救急患者に救命医療を提供できる医療体制が整備されている</t>
    <phoneticPr fontId="1"/>
  </si>
  <si>
    <t>被災地にDMAT、DPAT、災害支援ナースが直ちに派遣され活動するための体制が整備されている</t>
    <rPh sb="0" eb="3">
      <t>ヒサイチ</t>
    </rPh>
    <rPh sb="14" eb="16">
      <t>サイガイ</t>
    </rPh>
    <rPh sb="16" eb="18">
      <t>シエン</t>
    </rPh>
    <rPh sb="22" eb="23">
      <t>タダ</t>
    </rPh>
    <rPh sb="25" eb="27">
      <t>ハケン</t>
    </rPh>
    <rPh sb="29" eb="31">
      <t>カツドウ</t>
    </rPh>
    <rPh sb="36" eb="38">
      <t>タイセイ</t>
    </rPh>
    <rPh sb="39" eb="41">
      <t>セイビ</t>
    </rPh>
    <phoneticPr fontId="1"/>
  </si>
  <si>
    <t>被災した医療機関が早期に診療機能を回復するための備えができている</t>
    <phoneticPr fontId="1"/>
  </si>
  <si>
    <t>医療提供体制の調整機能を訓練において確認できている</t>
    <rPh sb="0" eb="2">
      <t>イリョウ</t>
    </rPh>
    <rPh sb="2" eb="4">
      <t>テイキョウ</t>
    </rPh>
    <rPh sb="4" eb="6">
      <t>タイセイ</t>
    </rPh>
    <rPh sb="7" eb="9">
      <t>チョウセイ</t>
    </rPh>
    <rPh sb="9" eb="11">
      <t>キノウ</t>
    </rPh>
    <rPh sb="12" eb="14">
      <t>クンレン</t>
    </rPh>
    <rPh sb="18" eb="20">
      <t>カクニン</t>
    </rPh>
    <phoneticPr fontId="1"/>
  </si>
  <si>
    <t>医療機関が、外部医療チームの支援を円滑に受け入れるための備えができている</t>
    <rPh sb="0" eb="2">
      <t>イリョウ</t>
    </rPh>
    <rPh sb="2" eb="4">
      <t>キカン</t>
    </rPh>
    <rPh sb="6" eb="8">
      <t>ガイブ</t>
    </rPh>
    <rPh sb="8" eb="10">
      <t>イリョウ</t>
    </rPh>
    <rPh sb="14" eb="16">
      <t>シエン</t>
    </rPh>
    <rPh sb="17" eb="19">
      <t>エンカツ</t>
    </rPh>
    <rPh sb="20" eb="21">
      <t>ウ</t>
    </rPh>
    <rPh sb="22" eb="23">
      <t>イ</t>
    </rPh>
    <rPh sb="28" eb="29">
      <t>ソナ</t>
    </rPh>
    <phoneticPr fontId="1"/>
  </si>
  <si>
    <t>医療機関が、医療提供団体の医療チームと連携して医療提供を継続するための備えができている</t>
    <rPh sb="0" eb="2">
      <t>イリョウ</t>
    </rPh>
    <rPh sb="2" eb="4">
      <t>キカン</t>
    </rPh>
    <rPh sb="6" eb="8">
      <t>イリョウ</t>
    </rPh>
    <rPh sb="8" eb="10">
      <t>テイキョウ</t>
    </rPh>
    <rPh sb="10" eb="12">
      <t>ダンタイ</t>
    </rPh>
    <rPh sb="13" eb="15">
      <t>イリョウ</t>
    </rPh>
    <rPh sb="19" eb="21">
      <t>レンケイ</t>
    </rPh>
    <rPh sb="23" eb="25">
      <t>イリョウ</t>
    </rPh>
    <rPh sb="25" eb="27">
      <t>テイキョウ</t>
    </rPh>
    <rPh sb="28" eb="30">
      <t>ケイゾク</t>
    </rPh>
    <rPh sb="35" eb="36">
      <t>ソナ</t>
    </rPh>
    <phoneticPr fontId="1"/>
  </si>
  <si>
    <t>災害時に関係機関（消防、警察）、公共輸送機関、病院が適切な役割を発揮するための備えができている</t>
    <rPh sb="39" eb="40">
      <t>ソナ</t>
    </rPh>
    <phoneticPr fontId="1"/>
  </si>
  <si>
    <t>災害時に関係機関や公共輸送機関による広域医療搬送を迅速に行うための備えができている</t>
    <rPh sb="18" eb="20">
      <t>コウイキ</t>
    </rPh>
    <rPh sb="33" eb="34">
      <t>ソナ</t>
    </rPh>
    <phoneticPr fontId="1"/>
  </si>
  <si>
    <t>医療従事者が災害時の適切な対応を理解できている</t>
    <rPh sb="10" eb="12">
      <t>テキセツ</t>
    </rPh>
    <rPh sb="13" eb="15">
      <t>タイオウ</t>
    </rPh>
    <rPh sb="16" eb="18">
      <t>リカイ</t>
    </rPh>
    <phoneticPr fontId="1"/>
  </si>
  <si>
    <t>災害への備えが必要な患者が災害時の適切な対応を理解できている</t>
    <rPh sb="0" eb="2">
      <t>サイガイ</t>
    </rPh>
    <rPh sb="4" eb="5">
      <t>ソナ</t>
    </rPh>
    <rPh sb="7" eb="9">
      <t>ヒツヨウ</t>
    </rPh>
    <rPh sb="10" eb="12">
      <t>カンジャ</t>
    </rPh>
    <rPh sb="17" eb="19">
      <t>テキセツ</t>
    </rPh>
    <rPh sb="20" eb="22">
      <t>タイオウ</t>
    </rPh>
    <rPh sb="23" eb="25">
      <t>リカイ</t>
    </rPh>
    <phoneticPr fontId="1"/>
  </si>
  <si>
    <t>避難所・福祉避難所での保健医療福祉体制が確保されている</t>
    <rPh sb="0" eb="3">
      <t>ヒナンショ</t>
    </rPh>
    <rPh sb="4" eb="6">
      <t>フクシ</t>
    </rPh>
    <rPh sb="6" eb="9">
      <t>ヒナンジョ</t>
    </rPh>
    <rPh sb="11" eb="13">
      <t>ホケン</t>
    </rPh>
    <rPh sb="13" eb="15">
      <t>イリョウ</t>
    </rPh>
    <rPh sb="15" eb="17">
      <t>フクシ</t>
    </rPh>
    <rPh sb="17" eb="19">
      <t>タイセイ</t>
    </rPh>
    <rPh sb="20" eb="22">
      <t>カクホ</t>
    </rPh>
    <phoneticPr fontId="1"/>
  </si>
  <si>
    <t>県、保健所、市区町村等がD24Hを活用して避難所・救護所の状況を評価し、施策を検討できるようになっている</t>
    <rPh sb="0" eb="1">
      <t>ケン</t>
    </rPh>
    <rPh sb="2" eb="5">
      <t>ホケンショ</t>
    </rPh>
    <rPh sb="6" eb="10">
      <t>シクチョウソン</t>
    </rPh>
    <rPh sb="10" eb="11">
      <t>トウ</t>
    </rPh>
    <rPh sb="17" eb="19">
      <t>カツヨウ</t>
    </rPh>
    <rPh sb="21" eb="24">
      <t>ヒナンショ</t>
    </rPh>
    <rPh sb="25" eb="28">
      <t>キュウゴショ</t>
    </rPh>
    <rPh sb="29" eb="31">
      <t>ジョウキョウ</t>
    </rPh>
    <rPh sb="32" eb="34">
      <t>ヒョウカ</t>
    </rPh>
    <rPh sb="36" eb="38">
      <t>シサク</t>
    </rPh>
    <rPh sb="39" eb="41">
      <t>ケントウ</t>
    </rPh>
    <phoneticPr fontId="1"/>
  </si>
  <si>
    <t>都道府県の保健医療福祉調整本部、保健所の保健医療福祉調整地域本部が機能を発揮できる体制が整えられている</t>
    <rPh sb="0" eb="4">
      <t>トドウフケン</t>
    </rPh>
    <rPh sb="5" eb="7">
      <t>ホケン</t>
    </rPh>
    <rPh sb="7" eb="9">
      <t>イリョウ</t>
    </rPh>
    <rPh sb="9" eb="11">
      <t>フクシ</t>
    </rPh>
    <rPh sb="11" eb="13">
      <t>チョウセイ</t>
    </rPh>
    <rPh sb="13" eb="15">
      <t>ホンブ</t>
    </rPh>
    <rPh sb="33" eb="35">
      <t>キノウ</t>
    </rPh>
    <rPh sb="36" eb="38">
      <t>ハッキ</t>
    </rPh>
    <rPh sb="41" eb="43">
      <t>タイセイ</t>
    </rPh>
    <rPh sb="44" eb="45">
      <t>トトノ</t>
    </rPh>
    <phoneticPr fontId="1"/>
  </si>
  <si>
    <t>災P-0304</t>
  </si>
  <si>
    <t>災P-0304</t>
    <phoneticPr fontId="1"/>
  </si>
  <si>
    <t>災P-0305</t>
  </si>
  <si>
    <t>災P-0305</t>
    <phoneticPr fontId="1"/>
  </si>
  <si>
    <t>災P-0306</t>
  </si>
  <si>
    <t>災P-0307</t>
  </si>
  <si>
    <t>★災害発生時に治療を継続できた患者の割合</t>
    <rPh sb="1" eb="3">
      <t>サイガイ</t>
    </rPh>
    <rPh sb="3" eb="5">
      <t>ハッセイ</t>
    </rPh>
    <rPh sb="5" eb="6">
      <t>ジ</t>
    </rPh>
    <rPh sb="7" eb="9">
      <t>チリョウ</t>
    </rPh>
    <rPh sb="10" eb="12">
      <t>ケイゾク</t>
    </rPh>
    <rPh sb="15" eb="17">
      <t>カンジャ</t>
    </rPh>
    <rPh sb="18" eb="20">
      <t>ワリアイ</t>
    </rPh>
    <phoneticPr fontId="1"/>
  </si>
  <si>
    <t>★継続的な健康管理や介護・福祉サービスを受けることができた住民の割合</t>
    <rPh sb="1" eb="3">
      <t>ケイゾク</t>
    </rPh>
    <rPh sb="3" eb="4">
      <t>テキ</t>
    </rPh>
    <rPh sb="5" eb="9">
      <t>ケンコウカンリ</t>
    </rPh>
    <rPh sb="10" eb="12">
      <t>カイゴ</t>
    </rPh>
    <rPh sb="13" eb="15">
      <t>フクシ</t>
    </rPh>
    <rPh sb="20" eb="21">
      <t>ウ</t>
    </rPh>
    <rPh sb="29" eb="31">
      <t>ジュウミン</t>
    </rPh>
    <rPh sb="32" eb="34">
      <t>ワリアイ</t>
    </rPh>
    <phoneticPr fontId="1"/>
  </si>
  <si>
    <t>BCPに基づく訓練結果をもとに、有事の診療機能を見直している医療機関数</t>
    <phoneticPr fontId="1"/>
  </si>
  <si>
    <t>都道府県レベル（全県）の関係者会議開催数、参加状況・地域レベル（保健所単位）の関係者会議開催数、参加状況</t>
    <phoneticPr fontId="1"/>
  </si>
  <si>
    <t>災害時の医療提供と保健医療福祉活動の体制づくりを視野に、広めの観点からご提案するものであり、 都道府県の実情にあわせ参考になる部分があればご参照ください。</t>
    <rPh sb="70" eb="72">
      <t>サンショウ</t>
    </rPh>
    <phoneticPr fontId="1"/>
  </si>
  <si>
    <t>分野アウトカムと指標：災害時における「都道府県民の健康アウトカム維持・向上」をはかるため、関係者が平時から意識・共有できるように設定し、有事の際に、評価と振り返りを行えるようにする想定です。</t>
    <rPh sb="0" eb="2">
      <t>ブンヤ</t>
    </rPh>
    <rPh sb="8" eb="10">
      <t>シヒョウ</t>
    </rPh>
    <rPh sb="90" eb="92">
      <t>ソウテイ</t>
    </rPh>
    <phoneticPr fontId="1"/>
  </si>
  <si>
    <t>中間アウトカムと指標：平時に施策が実施され、初期アウトカムが進捗することで、有事に達成される状態を表すものとして設定し、有事の際に、評価と振り返りを行えるようにする想定です。</t>
    <rPh sb="82" eb="84">
      <t>ソウテイ</t>
    </rPh>
    <phoneticPr fontId="1"/>
  </si>
  <si>
    <t>初期アウトカムと指標：平時に施策が実施されることで、医療体制の確保、訓練による有事への備え、保健福祉関係者間の連携体制確認ができた状態を表すものとして設定し、平時にPDCAを回し、有事に備える想定です。</t>
    <rPh sb="0" eb="2">
      <t>ショキ</t>
    </rPh>
    <rPh sb="8" eb="10">
      <t>シヒョウ</t>
    </rPh>
    <rPh sb="11" eb="13">
      <t>ヘイジ</t>
    </rPh>
    <rPh sb="14" eb="16">
      <t>シサク</t>
    </rPh>
    <rPh sb="17" eb="19">
      <t>ジッシ</t>
    </rPh>
    <rPh sb="26" eb="28">
      <t>イリョウ</t>
    </rPh>
    <rPh sb="28" eb="30">
      <t>タイセイ</t>
    </rPh>
    <rPh sb="31" eb="33">
      <t>カクホ</t>
    </rPh>
    <rPh sb="34" eb="36">
      <t>クンレン</t>
    </rPh>
    <rPh sb="39" eb="41">
      <t>ユウジ</t>
    </rPh>
    <rPh sb="43" eb="44">
      <t>ソナ</t>
    </rPh>
    <rPh sb="46" eb="48">
      <t>ホケン</t>
    </rPh>
    <rPh sb="48" eb="50">
      <t>フクシ</t>
    </rPh>
    <rPh sb="50" eb="53">
      <t>カンケイシャ</t>
    </rPh>
    <rPh sb="53" eb="54">
      <t>カン</t>
    </rPh>
    <rPh sb="55" eb="57">
      <t>レンケイ</t>
    </rPh>
    <rPh sb="57" eb="59">
      <t>タイセイ</t>
    </rPh>
    <rPh sb="59" eb="61">
      <t>カクニン</t>
    </rPh>
    <rPh sb="65" eb="67">
      <t>ジョウタイ</t>
    </rPh>
    <rPh sb="68" eb="69">
      <t>アラワ</t>
    </rPh>
    <rPh sb="75" eb="77">
      <t>セッテイ</t>
    </rPh>
    <rPh sb="79" eb="81">
      <t>ヘイジ</t>
    </rPh>
    <rPh sb="87" eb="88">
      <t>マワ</t>
    </rPh>
    <rPh sb="90" eb="92">
      <t>ユウジ</t>
    </rPh>
    <rPh sb="93" eb="94">
      <t>ソナ</t>
    </rPh>
    <rPh sb="96" eb="98">
      <t>ソウテイ</t>
    </rPh>
    <phoneticPr fontId="1"/>
  </si>
  <si>
    <t>施策とアウトプット：平時に医療機関や自治体が取り組む内容を例示しています。都道府県による取組を基本としますが、一部、参考として市町村の施策（避難所確保、要配慮者把握、個別避難計画作成など）を付記することを青文字でご提案しています。</t>
    <rPh sb="76" eb="77">
      <t>ヨウ</t>
    </rPh>
    <rPh sb="102" eb="105">
      <t>アオモジ</t>
    </rPh>
    <rPh sb="107" eb="109">
      <t>テイアン</t>
    </rPh>
    <phoneticPr fontId="1"/>
  </si>
  <si>
    <t>現在データ収集方法が一般化されておらずデータが存在しない指標であっても、理想と考えられる指標、今後データ収集が期待される指標は、出典情報のシートにおいて、「収集方法の検討がのぞまれる指標」としてあげています。</t>
    <rPh sb="47" eb="49">
      <t>コンゴ</t>
    </rPh>
    <rPh sb="52" eb="54">
      <t>シュウシュウ</t>
    </rPh>
    <rPh sb="55" eb="57">
      <t>キタイ</t>
    </rPh>
    <rPh sb="60" eb="62">
      <t>シヒョウ</t>
    </rPh>
    <phoneticPr fontId="6"/>
  </si>
  <si>
    <t>2026.5.XX：list_Ver.1.0.1を公開しました。</t>
    <phoneticPr fontId="6"/>
  </si>
  <si>
    <t>災害医療　基本ロジックモデル　（2026.05.XX版）</t>
    <rPh sb="0" eb="2">
      <t>サイガイ</t>
    </rPh>
    <rPh sb="5" eb="7">
      <t>キホン</t>
    </rPh>
    <rPh sb="26" eb="27">
      <t>ハン</t>
    </rPh>
    <phoneticPr fontId="1"/>
  </si>
  <si>
    <r>
      <t xml:space="preserve">D　施策 </t>
    </r>
    <r>
      <rPr>
        <sz val="14"/>
        <color theme="1"/>
        <rFont val="游ゴシック"/>
        <family val="3"/>
        <charset val="128"/>
        <scheme val="minor"/>
      </rPr>
      <t>（一部を例示）</t>
    </r>
    <rPh sb="2" eb="4">
      <t>シサク</t>
    </rPh>
    <phoneticPr fontId="6"/>
  </si>
  <si>
    <t>災害時に多発する重篤な救急患者に救命医療を提供できる医療体制が整備されている</t>
    <rPh sb="0" eb="3">
      <t>サイガイジ</t>
    </rPh>
    <rPh sb="4" eb="6">
      <t>タハツ</t>
    </rPh>
    <rPh sb="8" eb="10">
      <t>ジュウトク</t>
    </rPh>
    <rPh sb="11" eb="15">
      <t>キュウキュウカンジャ</t>
    </rPh>
    <rPh sb="16" eb="18">
      <t>キュウメイ</t>
    </rPh>
    <rPh sb="18" eb="20">
      <t>イリョウ</t>
    </rPh>
    <rPh sb="21" eb="23">
      <t>テイキョウ</t>
    </rPh>
    <rPh sb="26" eb="30">
      <t>イリョウタイセイ</t>
    </rPh>
    <rPh sb="31" eb="33">
      <t>セイビ</t>
    </rPh>
    <phoneticPr fontId="1"/>
  </si>
  <si>
    <t>被災地の住民が、災害による死亡や健康被害を免れることができる</t>
    <rPh sb="21" eb="22">
      <t>マヌガ</t>
    </rPh>
    <phoneticPr fontId="1"/>
  </si>
  <si>
    <t>被災した医療機関が早期に診療機能を回復するための備えができている</t>
    <rPh sb="0" eb="2">
      <t>ヒサイ</t>
    </rPh>
    <rPh sb="4" eb="6">
      <t>イリョウ</t>
    </rPh>
    <rPh sb="6" eb="8">
      <t>キカン</t>
    </rPh>
    <rPh sb="24" eb="25">
      <t>ソナ</t>
    </rPh>
    <phoneticPr fontId="1"/>
  </si>
  <si>
    <t>災害発生時に備えた避難所の確保</t>
    <rPh sb="0" eb="5">
      <t>サイガイハッセイジ</t>
    </rPh>
    <rPh sb="6" eb="7">
      <t>ソナ</t>
    </rPh>
    <rPh sb="9" eb="12">
      <t>ヒナンショ</t>
    </rPh>
    <rPh sb="13" eb="15">
      <t>カクホ</t>
    </rPh>
    <phoneticPr fontId="1"/>
  </si>
  <si>
    <t>地域防災計画における指定避難所数（一般・福祉）</t>
    <rPh sb="0" eb="2">
      <t>チイキ</t>
    </rPh>
    <rPh sb="2" eb="4">
      <t>ボウサイ</t>
    </rPh>
    <rPh sb="4" eb="6">
      <t>ケイカク</t>
    </rPh>
    <rPh sb="10" eb="12">
      <t>シテイ</t>
    </rPh>
    <rPh sb="12" eb="15">
      <t>ヒナンショ</t>
    </rPh>
    <rPh sb="15" eb="16">
      <t>スウ</t>
    </rPh>
    <rPh sb="17" eb="19">
      <t>イッパン</t>
    </rPh>
    <rPh sb="20" eb="22">
      <t>フクシ</t>
    </rPh>
    <phoneticPr fontId="1"/>
  </si>
  <si>
    <t>避難所・福祉避難所での保健医療福祉体制が確保されている</t>
    <rPh sb="0" eb="3">
      <t>ヒナンショ</t>
    </rPh>
    <rPh sb="4" eb="6">
      <t>フクシ</t>
    </rPh>
    <rPh sb="6" eb="9">
      <t>ヒナンショ</t>
    </rPh>
    <rPh sb="11" eb="15">
      <t>ホケンイリョウ</t>
    </rPh>
    <rPh sb="15" eb="17">
      <t>フクシ</t>
    </rPh>
    <rPh sb="17" eb="19">
      <t>タイセイ</t>
    </rPh>
    <rPh sb="20" eb="22">
      <t>カクホ</t>
    </rPh>
    <phoneticPr fontId="1"/>
  </si>
  <si>
    <t>保健師等チームの編成数
チームに参加する専門職職員の割合</t>
    <rPh sb="16" eb="18">
      <t>サンカ</t>
    </rPh>
    <rPh sb="20" eb="23">
      <t>センモンショク</t>
    </rPh>
    <rPh sb="23" eb="25">
      <t>ショクイン</t>
    </rPh>
    <rPh sb="26" eb="28">
      <t>ワリアイ</t>
    </rPh>
    <phoneticPr fontId="1"/>
  </si>
  <si>
    <t>都道府県、市町村、保健所、医療・保健医療福祉関係者等が一堂に会する場づくり</t>
    <rPh sb="0" eb="4">
      <t>トドウフケン</t>
    </rPh>
    <rPh sb="5" eb="8">
      <t>シチョウソン</t>
    </rPh>
    <rPh sb="9" eb="12">
      <t>ホケンショ</t>
    </rPh>
    <rPh sb="13" eb="15">
      <t>イリョウ</t>
    </rPh>
    <rPh sb="16" eb="22">
      <t>ホケンイリョウフクシ</t>
    </rPh>
    <rPh sb="22" eb="25">
      <t>カンケイシャ</t>
    </rPh>
    <rPh sb="25" eb="26">
      <t>トウ</t>
    </rPh>
    <rPh sb="27" eb="29">
      <t>イチドウ</t>
    </rPh>
    <rPh sb="30" eb="31">
      <t>カイ</t>
    </rPh>
    <rPh sb="33" eb="34">
      <t>バ</t>
    </rPh>
    <phoneticPr fontId="1"/>
  </si>
  <si>
    <t>都道府県レベル（全県）の関係者会議開催数、参加状況・地域レベル（保健所単位）の関係者会議開催数、参加状況</t>
    <rPh sb="12" eb="15">
      <t>カンケイシャ</t>
    </rPh>
    <rPh sb="15" eb="17">
      <t>カイギ</t>
    </rPh>
    <rPh sb="17" eb="19">
      <t>カイサイ</t>
    </rPh>
    <rPh sb="19" eb="20">
      <t>スウ</t>
    </rPh>
    <rPh sb="21" eb="23">
      <t>サンカ</t>
    </rPh>
    <rPh sb="23" eb="25">
      <t>ジョウキョウ</t>
    </rPh>
    <rPh sb="39" eb="42">
      <t>カンケイシャ</t>
    </rPh>
    <phoneticPr fontId="1"/>
  </si>
  <si>
    <t>災P-0306</t>
    <phoneticPr fontId="1"/>
  </si>
  <si>
    <t>広域災害・救急医療情報システム（EMIS）操作を含む研修・訓練を実施している病院の割合
EMISへの登録率</t>
    <rPh sb="0" eb="2">
      <t>コウイキ</t>
    </rPh>
    <rPh sb="2" eb="4">
      <t>サイガイ</t>
    </rPh>
    <rPh sb="5" eb="7">
      <t>キュウキュウ</t>
    </rPh>
    <rPh sb="7" eb="11">
      <t>イリョウジョウホウ</t>
    </rPh>
    <rPh sb="50" eb="53">
      <t>トウロクリツ</t>
    </rPh>
    <phoneticPr fontId="1"/>
  </si>
  <si>
    <t>災S-0305</t>
    <phoneticPr fontId="1"/>
  </si>
  <si>
    <t>災S-0308</t>
    <phoneticPr fontId="1"/>
  </si>
  <si>
    <t>災S-0309</t>
    <phoneticPr fontId="1"/>
  </si>
  <si>
    <t>災P-0307</t>
    <phoneticPr fontId="1"/>
  </si>
  <si>
    <t>指標名
★　有事に把握する指標</t>
    <rPh sb="0" eb="2">
      <t>シヒョウ</t>
    </rPh>
    <rPh sb="2" eb="3">
      <t>メイ</t>
    </rPh>
    <rPh sb="6" eb="8">
      <t>ユウジ</t>
    </rPh>
    <rPh sb="9" eb="11">
      <t>ハアク</t>
    </rPh>
    <rPh sb="13" eb="15">
      <t>シヒョウ</t>
    </rPh>
    <phoneticPr fontId="6"/>
  </si>
  <si>
    <t>予測死亡数を上回る超過死亡数（全死因、主要な死因簡単分類別）</t>
  </si>
  <si>
    <t>要支援者名簿を作成し、ハイリスク者の優先順位付けを行っている市区町村の数・割合</t>
    <rPh sb="35" eb="36">
      <t>カズ</t>
    </rPh>
    <rPh sb="37" eb="39">
      <t>ワリアイ</t>
    </rPh>
    <phoneticPr fontId="1"/>
  </si>
  <si>
    <t>D24Hの活用について研修を行った保健所の数・割合</t>
    <rPh sb="5" eb="7">
      <t>カツヨウ</t>
    </rPh>
    <rPh sb="11" eb="13">
      <t>ケンシュウ</t>
    </rPh>
    <rPh sb="14" eb="15">
      <t>オコナ</t>
    </rPh>
    <rPh sb="17" eb="20">
      <t>ホケンショ</t>
    </rPh>
    <rPh sb="21" eb="22">
      <t>スウ</t>
    </rPh>
    <rPh sb="23" eb="25">
      <t>ワリアイ</t>
    </rPh>
    <phoneticPr fontId="1"/>
  </si>
  <si>
    <t>住民の災害医療に対する安心感
（もし災害が起きても医療を受けられる）</t>
    <rPh sb="0" eb="2">
      <t>ジュウミン</t>
    </rPh>
    <rPh sb="3" eb="5">
      <t>サイガイ</t>
    </rPh>
    <rPh sb="5" eb="7">
      <t>イリョウ</t>
    </rPh>
    <rPh sb="8" eb="9">
      <t>タイ</t>
    </rPh>
    <rPh sb="11" eb="14">
      <t>アンシンカン</t>
    </rPh>
    <rPh sb="18" eb="20">
      <t>サイガイ</t>
    </rPh>
    <rPh sb="21" eb="22">
      <t>オ</t>
    </rPh>
    <rPh sb="25" eb="27">
      <t>イリョウ</t>
    </rPh>
    <rPh sb="28" eb="29">
      <t>ウ</t>
    </rPh>
    <phoneticPr fontId="1"/>
  </si>
  <si>
    <t>★避難生活において身体面、精神面、環境要因等による健康被害があった人の割合</t>
    <rPh sb="1" eb="5">
      <t>ヒナンセイカツ</t>
    </rPh>
    <rPh sb="9" eb="11">
      <t>シンタイ</t>
    </rPh>
    <rPh sb="11" eb="12">
      <t>メン</t>
    </rPh>
    <rPh sb="13" eb="16">
      <t>セイシンメン</t>
    </rPh>
    <rPh sb="17" eb="19">
      <t>カンキョウ</t>
    </rPh>
    <rPh sb="19" eb="21">
      <t>ヨウイン</t>
    </rPh>
    <rPh sb="21" eb="22">
      <t>トウ</t>
    </rPh>
    <rPh sb="25" eb="27">
      <t>ケンコウ</t>
    </rPh>
    <rPh sb="27" eb="29">
      <t>ヒガイ</t>
    </rPh>
    <rPh sb="33" eb="34">
      <t>ヒト</t>
    </rPh>
    <rPh sb="35" eb="37">
      <t>ワリアイ</t>
    </rPh>
    <phoneticPr fontId="1"/>
  </si>
  <si>
    <t>実施された災害訓練のうち、訓練評価者による評価が行われた割合</t>
    <rPh sb="0" eb="2">
      <t>ジッシ</t>
    </rPh>
    <rPh sb="5" eb="7">
      <t>サイガイ</t>
    </rPh>
    <rPh sb="7" eb="9">
      <t>クンレン</t>
    </rPh>
    <rPh sb="13" eb="15">
      <t>クンレン</t>
    </rPh>
    <rPh sb="15" eb="18">
      <t>ヒョウカシャ</t>
    </rPh>
    <rPh sb="21" eb="23">
      <t>ヒョウカ</t>
    </rPh>
    <rPh sb="24" eb="25">
      <t>オコナ</t>
    </rPh>
    <rPh sb="28" eb="30">
      <t>ワリアイ</t>
    </rPh>
    <phoneticPr fontId="1"/>
  </si>
  <si>
    <t>災害医療教育を受講した医療従事者のうち、災害時の対応について理解できた医療従事者の割合</t>
    <rPh sb="0" eb="2">
      <t>サイガイ</t>
    </rPh>
    <rPh sb="2" eb="6">
      <t>イリョウキョウイク</t>
    </rPh>
    <rPh sb="7" eb="9">
      <t>ジュコウ</t>
    </rPh>
    <rPh sb="11" eb="13">
      <t>イリョウ</t>
    </rPh>
    <rPh sb="13" eb="16">
      <t>ジュウジシャ</t>
    </rPh>
    <rPh sb="20" eb="22">
      <t>サイガイ</t>
    </rPh>
    <rPh sb="22" eb="23">
      <t>ジ</t>
    </rPh>
    <rPh sb="24" eb="26">
      <t>タイオウ</t>
    </rPh>
    <rPh sb="30" eb="32">
      <t>リカイ</t>
    </rPh>
    <rPh sb="35" eb="40">
      <t>イリョウジュウジシャ</t>
    </rPh>
    <rPh sb="41" eb="43">
      <t>ワリアイ</t>
    </rPh>
    <phoneticPr fontId="1"/>
  </si>
  <si>
    <t>医療従事者に対する災害医療教育の実施回数・受講者数</t>
    <rPh sb="0" eb="5">
      <t>イリョウジュウジシャ</t>
    </rPh>
    <rPh sb="6" eb="7">
      <t>タイ</t>
    </rPh>
    <rPh sb="9" eb="15">
      <t>サイガイイリョウキョウイク</t>
    </rPh>
    <rPh sb="16" eb="18">
      <t>ジッシ</t>
    </rPh>
    <rPh sb="18" eb="20">
      <t>カイスウ</t>
    </rPh>
    <rPh sb="21" eb="24">
      <t>ジュコウシャ</t>
    </rPh>
    <rPh sb="24" eb="25">
      <t>スウ</t>
    </rPh>
    <phoneticPr fontId="1"/>
  </si>
  <si>
    <t>地域住民に対する災害医療教育の実施回数・受講者数</t>
    <rPh sb="0" eb="2">
      <t>チイキ</t>
    </rPh>
    <rPh sb="2" eb="4">
      <t>ジュウミン</t>
    </rPh>
    <rPh sb="5" eb="6">
      <t>タイ</t>
    </rPh>
    <rPh sb="8" eb="14">
      <t>サイガイイリョウキョウイク</t>
    </rPh>
    <rPh sb="15" eb="17">
      <t>ジッシ</t>
    </rPh>
    <rPh sb="17" eb="19">
      <t>カイスウ</t>
    </rPh>
    <rPh sb="20" eb="23">
      <t>ジュコウシャ</t>
    </rPh>
    <rPh sb="23" eb="24">
      <t>スウ</t>
    </rPh>
    <phoneticPr fontId="1"/>
  </si>
  <si>
    <t>災害時医療教育を受講した住民のうち、災害時の対応について理解できた者の割合</t>
    <rPh sb="0" eb="2">
      <t>サイガイ</t>
    </rPh>
    <rPh sb="2" eb="3">
      <t>ジ</t>
    </rPh>
    <rPh sb="3" eb="5">
      <t>イリョウ</t>
    </rPh>
    <rPh sb="5" eb="7">
      <t>キョウイク</t>
    </rPh>
    <rPh sb="8" eb="10">
      <t>ジュコウ</t>
    </rPh>
    <rPh sb="12" eb="14">
      <t>ジュウミン</t>
    </rPh>
    <rPh sb="18" eb="20">
      <t>サイガイ</t>
    </rPh>
    <rPh sb="20" eb="21">
      <t>ジ</t>
    </rPh>
    <rPh sb="22" eb="24">
      <t>タイオウ</t>
    </rPh>
    <rPh sb="28" eb="30">
      <t>リカイ</t>
    </rPh>
    <rPh sb="33" eb="34">
      <t>シャ</t>
    </rPh>
    <rPh sb="35" eb="37">
      <t>ワリアイ</t>
    </rPh>
    <phoneticPr fontId="1"/>
  </si>
  <si>
    <t>BCPに基づく訓練結果をもとに、有事の診療機能を見直している医療機関数・割合</t>
    <rPh sb="4" eb="5">
      <t>モト</t>
    </rPh>
    <rPh sb="7" eb="9">
      <t>クンレン</t>
    </rPh>
    <rPh sb="9" eb="11">
      <t>ケッカ</t>
    </rPh>
    <rPh sb="16" eb="18">
      <t>ユウジ</t>
    </rPh>
    <rPh sb="19" eb="21">
      <t>シンリョウ</t>
    </rPh>
    <rPh sb="21" eb="23">
      <t>キノウ</t>
    </rPh>
    <rPh sb="24" eb="26">
      <t>ミナオ</t>
    </rPh>
    <rPh sb="30" eb="32">
      <t>イリョウ</t>
    </rPh>
    <rPh sb="32" eb="34">
      <t>キカン</t>
    </rPh>
    <rPh sb="34" eb="35">
      <t>スウ</t>
    </rPh>
    <rPh sb="36" eb="38">
      <t>ワリアイ</t>
    </rPh>
    <phoneticPr fontId="1"/>
  </si>
  <si>
    <t>災害支援ナース派遣協定の医療機関数、登録者数</t>
    <rPh sb="0" eb="2">
      <t>サイガイ</t>
    </rPh>
    <rPh sb="2" eb="4">
      <t>シエン</t>
    </rPh>
    <rPh sb="7" eb="9">
      <t>ハケン</t>
    </rPh>
    <rPh sb="9" eb="11">
      <t>キョウテイ</t>
    </rPh>
    <rPh sb="12" eb="14">
      <t>イリョウ</t>
    </rPh>
    <rPh sb="14" eb="16">
      <t>キカン</t>
    </rPh>
    <rPh sb="16" eb="17">
      <t>スウ</t>
    </rPh>
    <rPh sb="18" eb="21">
      <t>トウロクシャ</t>
    </rPh>
    <rPh sb="21" eb="22">
      <t>スウ</t>
    </rPh>
    <phoneticPr fontId="1"/>
  </si>
  <si>
    <t>災P-0202</t>
    <phoneticPr fontId="1"/>
  </si>
  <si>
    <t>★避難生活において身体面、精神面、環境要因等による健康被害があった人の割合</t>
    <rPh sb="1" eb="3">
      <t>ヒナン</t>
    </rPh>
    <rPh sb="3" eb="5">
      <t>セイカツ</t>
    </rPh>
    <rPh sb="9" eb="11">
      <t>シンタイ</t>
    </rPh>
    <rPh sb="11" eb="12">
      <t>メン</t>
    </rPh>
    <rPh sb="13" eb="16">
      <t>セイシンメン</t>
    </rPh>
    <rPh sb="17" eb="19">
      <t>カンキョウ</t>
    </rPh>
    <rPh sb="19" eb="21">
      <t>ヨウイン</t>
    </rPh>
    <rPh sb="21" eb="22">
      <t>トウ</t>
    </rPh>
    <rPh sb="25" eb="27">
      <t>ケンコウ</t>
    </rPh>
    <rPh sb="27" eb="29">
      <t>ヒガイ</t>
    </rPh>
    <rPh sb="33" eb="34">
      <t>ヒト</t>
    </rPh>
    <rPh sb="35" eb="37">
      <t>ワリアイ</t>
    </rPh>
    <phoneticPr fontId="1"/>
  </si>
  <si>
    <t>DMAT養成人数
DMATコーディネーター養成人数
DPAT養成人数</t>
    <rPh sb="4" eb="8">
      <t>ヨウセイニンズウ</t>
    </rPh>
    <rPh sb="30" eb="34">
      <t>ヨウセイニンズ</t>
    </rPh>
    <phoneticPr fontId="1"/>
  </si>
  <si>
    <t>国、地域ブロック、都道府県が行う訓練に毎年参加している薬事コーディネーターの数、任命者に占める割合</t>
    <rPh sb="27" eb="29">
      <t>ヤクジ</t>
    </rPh>
    <rPh sb="38" eb="39">
      <t>カズ</t>
    </rPh>
    <rPh sb="40" eb="43">
      <t>ニンメイシャ</t>
    </rPh>
    <rPh sb="44" eb="45">
      <t>シ</t>
    </rPh>
    <phoneticPr fontId="1"/>
  </si>
  <si>
    <t>国、地域ブロック、都道府県が行う訓練に毎年参加している災害時小児周産期リエゾン、災害時透析コーディネーターの数、任命者に占める割合</t>
    <rPh sb="54" eb="55">
      <t>カズ</t>
    </rPh>
    <rPh sb="56" eb="59">
      <t>ニンメイシャ</t>
    </rPh>
    <rPh sb="60" eb="61">
      <t>シ</t>
    </rPh>
    <rPh sb="63" eb="65">
      <t>ワリアイ</t>
    </rPh>
    <phoneticPr fontId="1"/>
  </si>
  <si>
    <t>国、地域ブロック、都道府県が行う訓練に毎年参加している都道府県災害医療コーディネーター・地域災害医療コーディネーターの数、任命者に占める割合</t>
    <rPh sb="0" eb="1">
      <t>クニ</t>
    </rPh>
    <rPh sb="2" eb="4">
      <t>チイキ</t>
    </rPh>
    <rPh sb="9" eb="13">
      <t>トドウフケン</t>
    </rPh>
    <rPh sb="14" eb="15">
      <t>オコナ</t>
    </rPh>
    <rPh sb="16" eb="18">
      <t>クンレン</t>
    </rPh>
    <rPh sb="19" eb="21">
      <t>マイトシ</t>
    </rPh>
    <rPh sb="21" eb="23">
      <t>サンカ</t>
    </rPh>
    <rPh sb="59" eb="60">
      <t>カズ</t>
    </rPh>
    <rPh sb="61" eb="64">
      <t>ニンメイシャ</t>
    </rPh>
    <rPh sb="65" eb="66">
      <t>シ</t>
    </rPh>
    <rPh sb="68" eb="70">
      <t>ワリアイ</t>
    </rPh>
    <phoneticPr fontId="1"/>
  </si>
  <si>
    <t>国、地域ブロック、都道府県が行う訓練に毎年参加している都道府県災害医療コーディネーター・地域災害医療コーディネーターの数、任命者に占める割合</t>
    <rPh sb="0" eb="1">
      <t>クニ</t>
    </rPh>
    <rPh sb="2" eb="4">
      <t>チイキ</t>
    </rPh>
    <rPh sb="9" eb="13">
      <t>トドウフケン</t>
    </rPh>
    <rPh sb="14" eb="15">
      <t>オコナ</t>
    </rPh>
    <rPh sb="16" eb="18">
      <t>クンレン</t>
    </rPh>
    <rPh sb="19" eb="21">
      <t>マイトシ</t>
    </rPh>
    <rPh sb="21" eb="23">
      <t>サンカ</t>
    </rPh>
    <rPh sb="27" eb="31">
      <t>トドウフケン</t>
    </rPh>
    <rPh sb="31" eb="33">
      <t>サイガイ</t>
    </rPh>
    <rPh sb="33" eb="35">
      <t>イリョウ</t>
    </rPh>
    <rPh sb="44" eb="46">
      <t>チイキ</t>
    </rPh>
    <rPh sb="46" eb="48">
      <t>サイガイ</t>
    </rPh>
    <rPh sb="48" eb="50">
      <t>イリョウ</t>
    </rPh>
    <rPh sb="59" eb="60">
      <t>カズ</t>
    </rPh>
    <rPh sb="61" eb="64">
      <t>ニンメイシャ</t>
    </rPh>
    <rPh sb="65" eb="66">
      <t>シ</t>
    </rPh>
    <rPh sb="68" eb="70">
      <t>ワリアイ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</si>
</sst>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34">
    <font>
      <sz val="11"/>
      <color theme="1"/>
      <name val="游ゴシック"/>
      <family val="2"/>
      <charset val="128"/>
      <scheme val="minor"/>
    </font>
    <font>
      <sz val="6"/>
      <name val="游ゴシック"/>
      <family val="2"/>
      <charset val="128"/>
      <scheme val="minor"/>
    </font>
    <font>
      <b/>
      <sz val="18"/>
      <name val="游ゴシック"/>
      <family val="3"/>
      <charset val="128"/>
    </font>
    <font>
      <sz val="10"/>
      <color rgb="FF000000"/>
      <name val="Times New Roman"/>
      <family val="1"/>
    </font>
    <font>
      <sz val="11"/>
      <color theme="1"/>
      <name val="游ゴシック"/>
      <family val="2"/>
      <charset val="128"/>
      <scheme val="minor"/>
    </font>
    <font>
      <sz val="11"/>
      <color theme="1"/>
      <name val="游ゴシック"/>
      <family val="2"/>
      <scheme val="minor"/>
    </font>
    <font>
      <sz val="6"/>
      <name val="游ゴシック"/>
      <family val="3"/>
      <charset val="128"/>
      <scheme val="minor"/>
    </font>
    <font>
      <b/>
      <sz val="18"/>
      <name val="游ゴシック"/>
      <family val="3"/>
      <charset val="128"/>
      <scheme val="minor"/>
    </font>
    <font>
      <sz val="12"/>
      <name val="游ゴシック"/>
      <family val="3"/>
      <charset val="128"/>
      <scheme val="minor"/>
    </font>
    <font>
      <sz val="10"/>
      <name val="游ゴシック"/>
      <family val="3"/>
      <charset val="128"/>
      <scheme val="minor"/>
    </font>
    <font>
      <b/>
      <sz val="14"/>
      <name val="游ゴシック"/>
      <family val="3"/>
      <charset val="128"/>
      <scheme val="minor"/>
    </font>
    <font>
      <sz val="11"/>
      <color theme="1"/>
      <name val="游ゴシック"/>
      <family val="3"/>
      <charset val="128"/>
      <scheme val="minor"/>
    </font>
    <font>
      <sz val="11"/>
      <name val="游ゴシック"/>
      <family val="3"/>
      <charset val="128"/>
      <scheme val="minor"/>
    </font>
    <font>
      <b/>
      <sz val="28"/>
      <name val="游ゴシック"/>
      <family val="3"/>
      <charset val="128"/>
      <scheme val="minor"/>
    </font>
    <font>
      <sz val="8"/>
      <name val="游ゴシック"/>
      <family val="3"/>
      <charset val="128"/>
      <scheme val="minor"/>
    </font>
    <font>
      <sz val="11"/>
      <color theme="1"/>
      <name val="游ゴシック"/>
      <family val="3"/>
      <charset val="128"/>
    </font>
    <font>
      <b/>
      <sz val="14"/>
      <color theme="1"/>
      <name val="游ゴシック"/>
      <family val="3"/>
      <charset val="128"/>
    </font>
    <font>
      <sz val="11"/>
      <name val="游ゴシック"/>
      <family val="2"/>
      <scheme val="minor"/>
    </font>
    <font>
      <sz val="11"/>
      <color theme="1"/>
      <name val="Meiryo UI"/>
      <family val="3"/>
      <charset val="128"/>
    </font>
    <font>
      <sz val="11"/>
      <name val="Meiryo UI"/>
      <family val="3"/>
      <charset val="128"/>
    </font>
    <font>
      <sz val="11"/>
      <name val="游ゴシック"/>
      <family val="3"/>
      <charset val="128"/>
    </font>
    <font>
      <sz val="12"/>
      <color theme="1"/>
      <name val="游ゴシック"/>
      <family val="3"/>
      <charset val="128"/>
      <scheme val="minor"/>
    </font>
    <font>
      <b/>
      <sz val="18"/>
      <color theme="1"/>
      <name val="游ゴシック"/>
      <family val="3"/>
      <charset val="128"/>
      <scheme val="minor"/>
    </font>
    <font>
      <sz val="10"/>
      <color theme="1"/>
      <name val="游ゴシック"/>
      <family val="3"/>
      <charset val="128"/>
      <scheme val="minor"/>
    </font>
    <font>
      <sz val="9"/>
      <color theme="1"/>
      <name val="游ゴシック"/>
      <family val="3"/>
      <charset val="128"/>
      <scheme val="minor"/>
    </font>
    <font>
      <sz val="14"/>
      <color theme="1"/>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b/>
      <sz val="18"/>
      <color theme="1"/>
      <name val="游ゴシック"/>
      <family val="3"/>
      <charset val="128"/>
    </font>
    <font>
      <b/>
      <sz val="28"/>
      <color theme="1"/>
      <name val="游ゴシック"/>
      <family val="3"/>
      <charset val="128"/>
      <scheme val="minor"/>
    </font>
    <font>
      <b/>
      <sz val="12"/>
      <color theme="1"/>
      <name val="游ゴシック"/>
      <family val="3"/>
      <charset val="128"/>
      <scheme val="minor"/>
    </font>
    <font>
      <sz val="9"/>
      <color rgb="FF0000FF"/>
      <name val="游ゴシック"/>
      <family val="3"/>
      <charset val="128"/>
      <scheme val="minor"/>
    </font>
    <font>
      <sz val="12"/>
      <color rgb="FF0000FF"/>
      <name val="游ゴシック"/>
      <family val="3"/>
      <charset val="128"/>
      <scheme val="minor"/>
    </font>
    <font>
      <b/>
      <sz val="11"/>
      <name val="游ゴシック"/>
      <family val="3"/>
      <charset val="128"/>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7">
    <xf numFmtId="0" fontId="0" fillId="0" borderId="0">
      <alignment vertical="center"/>
    </xf>
    <xf numFmtId="0" fontId="3" fillId="0" borderId="0"/>
    <xf numFmtId="0" fontId="4" fillId="0" borderId="0">
      <alignment vertical="center"/>
    </xf>
    <xf numFmtId="0" fontId="5" fillId="0" borderId="0"/>
    <xf numFmtId="0" fontId="4" fillId="0" borderId="0">
      <alignment vertical="center"/>
    </xf>
    <xf numFmtId="0" fontId="4" fillId="0" borderId="0">
      <alignment vertical="center"/>
    </xf>
    <xf numFmtId="0" fontId="11" fillId="0" borderId="0">
      <alignment vertical="center"/>
    </xf>
  </cellStyleXfs>
  <cellXfs count="128">
    <xf numFmtId="0" fontId="0" fillId="0" borderId="0" xfId="0">
      <alignment vertical="center"/>
    </xf>
    <xf numFmtId="0" fontId="2" fillId="0" borderId="0" xfId="5" applyFont="1" applyAlignment="1">
      <alignment horizontal="left" vertical="center"/>
    </xf>
    <xf numFmtId="0" fontId="9" fillId="0" borderId="0" xfId="3" applyFont="1" applyAlignment="1">
      <alignment horizontal="center" vertical="center"/>
    </xf>
    <xf numFmtId="0" fontId="7" fillId="0" borderId="0" xfId="4" applyFont="1">
      <alignment vertical="center"/>
    </xf>
    <xf numFmtId="0" fontId="9" fillId="0" borderId="4" xfId="4" applyFont="1" applyBorder="1" applyAlignment="1">
      <alignment horizontal="center" vertical="center" wrapText="1"/>
    </xf>
    <xf numFmtId="0" fontId="9" fillId="0" borderId="0" xfId="4" applyFont="1" applyAlignment="1">
      <alignment horizontal="center" vertical="center" wrapText="1"/>
    </xf>
    <xf numFmtId="0" fontId="8" fillId="0" borderId="1" xfId="4" applyFont="1" applyBorder="1" applyAlignment="1">
      <alignment horizontal="left" vertical="center" wrapText="1"/>
    </xf>
    <xf numFmtId="0" fontId="8" fillId="0" borderId="0" xfId="4" applyFont="1" applyAlignment="1">
      <alignment horizontal="left" vertical="center" wrapText="1"/>
    </xf>
    <xf numFmtId="0" fontId="9" fillId="0" borderId="4" xfId="4" applyFont="1" applyBorder="1" applyAlignment="1">
      <alignment horizontal="center" vertical="center"/>
    </xf>
    <xf numFmtId="0" fontId="9" fillId="0" borderId="7" xfId="4" applyFont="1" applyBorder="1" applyAlignment="1">
      <alignment horizontal="center" vertical="center"/>
    </xf>
    <xf numFmtId="0" fontId="10" fillId="0" borderId="5" xfId="4" applyFont="1" applyBorder="1" applyAlignment="1">
      <alignment horizontal="center" vertical="center"/>
    </xf>
    <xf numFmtId="0" fontId="9" fillId="0" borderId="6" xfId="4" applyFont="1" applyBorder="1" applyAlignment="1">
      <alignment horizontal="center" vertical="center"/>
    </xf>
    <xf numFmtId="0" fontId="10" fillId="0" borderId="2" xfId="4" applyFont="1" applyBorder="1" applyAlignment="1">
      <alignment horizontal="center" vertical="center"/>
    </xf>
    <xf numFmtId="0" fontId="9" fillId="0" borderId="7" xfId="4" applyFont="1" applyBorder="1" applyAlignment="1">
      <alignment horizontal="center" vertical="center" wrapText="1"/>
    </xf>
    <xf numFmtId="0" fontId="8" fillId="0" borderId="5" xfId="4" applyFont="1" applyBorder="1" applyAlignment="1">
      <alignment horizontal="left" vertical="center" wrapText="1"/>
    </xf>
    <xf numFmtId="0" fontId="12" fillId="0" borderId="0" xfId="3" applyFont="1"/>
    <xf numFmtId="0" fontId="13" fillId="0" borderId="0" xfId="3" applyFont="1" applyAlignment="1">
      <alignment horizontal="center" vertical="center"/>
    </xf>
    <xf numFmtId="0" fontId="10" fillId="0" borderId="11" xfId="4" applyFont="1" applyBorder="1" applyAlignment="1">
      <alignment horizontal="center" vertical="center" wrapText="1"/>
    </xf>
    <xf numFmtId="0" fontId="5" fillId="0" borderId="0" xfId="3"/>
    <xf numFmtId="0" fontId="15" fillId="0" borderId="0" xfId="3" applyFont="1"/>
    <xf numFmtId="0" fontId="16" fillId="0" borderId="0" xfId="3" applyFont="1"/>
    <xf numFmtId="0" fontId="0" fillId="0" borderId="0" xfId="0" applyAlignment="1"/>
    <xf numFmtId="0" fontId="16" fillId="0" borderId="0" xfId="0" applyFont="1" applyAlignment="1"/>
    <xf numFmtId="0" fontId="11" fillId="0" borderId="0" xfId="0" applyFont="1" applyAlignment="1"/>
    <xf numFmtId="0" fontId="17" fillId="0" borderId="0" xfId="0" applyFont="1" applyAlignment="1"/>
    <xf numFmtId="0" fontId="18" fillId="0" borderId="0" xfId="3" applyFont="1" applyAlignment="1">
      <alignment vertical="center"/>
    </xf>
    <xf numFmtId="0" fontId="15" fillId="0" borderId="0" xfId="0" applyFont="1" applyAlignment="1">
      <alignment horizontal="center"/>
    </xf>
    <xf numFmtId="0" fontId="19" fillId="0" borderId="0" xfId="3" applyFont="1" applyAlignment="1">
      <alignment vertical="center"/>
    </xf>
    <xf numFmtId="176" fontId="18" fillId="0" borderId="0" xfId="3" applyNumberFormat="1" applyFont="1" applyAlignment="1">
      <alignment vertical="center"/>
    </xf>
    <xf numFmtId="20" fontId="20" fillId="0" borderId="1" xfId="3" applyNumberFormat="1" applyFont="1" applyBorder="1" applyAlignment="1">
      <alignment vertical="center" wrapText="1"/>
    </xf>
    <xf numFmtId="0" fontId="20" fillId="0" borderId="1" xfId="0" applyFont="1" applyBorder="1" applyAlignment="1">
      <alignment horizontal="center" vertical="center" wrapText="1"/>
    </xf>
    <xf numFmtId="0" fontId="15" fillId="0" borderId="1" xfId="0" applyFont="1" applyBorder="1" applyAlignment="1">
      <alignment vertical="center" wrapText="1"/>
    </xf>
    <xf numFmtId="20" fontId="20" fillId="0" borderId="1" xfId="3" applyNumberFormat="1" applyFont="1" applyBorder="1" applyAlignment="1">
      <alignment vertical="center"/>
    </xf>
    <xf numFmtId="176" fontId="20" fillId="0" borderId="9" xfId="3" applyNumberFormat="1" applyFont="1" applyBorder="1" applyAlignment="1">
      <alignment vertical="center"/>
    </xf>
    <xf numFmtId="20" fontId="20" fillId="0" borderId="0" xfId="3" applyNumberFormat="1" applyFont="1" applyAlignment="1">
      <alignment vertical="center"/>
    </xf>
    <xf numFmtId="20" fontId="20" fillId="0" borderId="9" xfId="3" applyNumberFormat="1" applyFont="1" applyBorder="1" applyAlignment="1">
      <alignment vertical="center"/>
    </xf>
    <xf numFmtId="20" fontId="20" fillId="0" borderId="9" xfId="3" applyNumberFormat="1" applyFont="1" applyBorder="1" applyAlignment="1">
      <alignment vertical="center" wrapText="1"/>
    </xf>
    <xf numFmtId="20" fontId="20" fillId="0" borderId="8" xfId="3" applyNumberFormat="1" applyFont="1" applyBorder="1" applyAlignment="1">
      <alignment vertical="center" wrapText="1"/>
    </xf>
    <xf numFmtId="0" fontId="20" fillId="0" borderId="1" xfId="0" applyFont="1" applyBorder="1" applyAlignment="1">
      <alignment vertical="center" wrapText="1"/>
    </xf>
    <xf numFmtId="0" fontId="15" fillId="0" borderId="9" xfId="0" applyFont="1" applyBorder="1" applyAlignment="1">
      <alignment vertical="center" wrapText="1"/>
    </xf>
    <xf numFmtId="0" fontId="15" fillId="0" borderId="10" xfId="0" applyFont="1" applyBorder="1" applyAlignment="1">
      <alignment horizontal="left" vertical="center" wrapText="1"/>
    </xf>
    <xf numFmtId="176" fontId="20" fillId="0" borderId="1" xfId="3" applyNumberFormat="1" applyFont="1" applyBorder="1" applyAlignment="1">
      <alignment vertical="center"/>
    </xf>
    <xf numFmtId="20" fontId="20" fillId="3" borderId="1" xfId="3"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176" fontId="20" fillId="3" borderId="1" xfId="3" applyNumberFormat="1" applyFont="1" applyFill="1" applyBorder="1" applyAlignment="1">
      <alignment horizontal="center" vertical="center" wrapText="1"/>
    </xf>
    <xf numFmtId="176" fontId="20" fillId="0" borderId="0" xfId="3" applyNumberFormat="1" applyFont="1" applyAlignment="1">
      <alignment vertical="center"/>
    </xf>
    <xf numFmtId="0" fontId="20" fillId="0" borderId="9" xfId="0" applyFont="1" applyBorder="1" applyAlignment="1">
      <alignment horizontal="center" vertical="center" wrapText="1"/>
    </xf>
    <xf numFmtId="0" fontId="22" fillId="0" borderId="0" xfId="4" applyFont="1">
      <alignment vertical="center"/>
    </xf>
    <xf numFmtId="0" fontId="11" fillId="0" borderId="0" xfId="3" applyFont="1" applyAlignment="1">
      <alignment vertical="center"/>
    </xf>
    <xf numFmtId="0" fontId="23" fillId="0" borderId="0" xfId="3" applyFont="1" applyAlignment="1">
      <alignment horizontal="center" vertical="center"/>
    </xf>
    <xf numFmtId="0" fontId="21" fillId="0" borderId="0" xfId="3" applyFont="1" applyAlignment="1">
      <alignment vertical="center"/>
    </xf>
    <xf numFmtId="0" fontId="24" fillId="0" borderId="0" xfId="3" applyFont="1" applyAlignment="1">
      <alignment horizontal="center" vertical="center"/>
    </xf>
    <xf numFmtId="0" fontId="25" fillId="0" borderId="0" xfId="3" applyFont="1" applyAlignment="1">
      <alignment vertical="center"/>
    </xf>
    <xf numFmtId="0" fontId="26" fillId="0" borderId="4" xfId="3" applyFont="1" applyBorder="1" applyAlignment="1">
      <alignment horizontal="center" vertical="center"/>
    </xf>
    <xf numFmtId="0" fontId="26" fillId="0" borderId="5" xfId="3" applyFont="1" applyBorder="1" applyAlignment="1">
      <alignment horizontal="center" vertical="center"/>
    </xf>
    <xf numFmtId="0" fontId="23" fillId="0" borderId="4" xfId="4" applyFont="1" applyBorder="1" applyAlignment="1">
      <alignment horizontal="center" vertical="center" wrapText="1"/>
    </xf>
    <xf numFmtId="0" fontId="23" fillId="0" borderId="3" xfId="3" applyFont="1" applyBorder="1" applyAlignment="1">
      <alignment horizontal="center" vertical="center"/>
    </xf>
    <xf numFmtId="0" fontId="26" fillId="0" borderId="6" xfId="3" applyFont="1" applyBorder="1" applyAlignment="1">
      <alignment horizontal="center" vertical="center"/>
    </xf>
    <xf numFmtId="0" fontId="24" fillId="0" borderId="4" xfId="4" applyFont="1" applyBorder="1" applyAlignment="1">
      <alignment horizontal="center" vertical="center" wrapText="1"/>
    </xf>
    <xf numFmtId="0" fontId="27" fillId="0" borderId="3" xfId="3" applyFont="1" applyBorder="1" applyAlignment="1">
      <alignment horizontal="center" vertical="center"/>
    </xf>
    <xf numFmtId="0" fontId="27" fillId="0" borderId="6" xfId="3" applyFont="1" applyBorder="1" applyAlignment="1">
      <alignment horizontal="center" vertical="center"/>
    </xf>
    <xf numFmtId="0" fontId="28" fillId="0" borderId="0" xfId="5" applyFont="1" applyAlignment="1">
      <alignment horizontal="left" vertical="center"/>
    </xf>
    <xf numFmtId="0" fontId="25" fillId="0" borderId="0" xfId="3" applyFont="1" applyAlignment="1">
      <alignment horizontal="left" vertical="center" wrapText="1"/>
    </xf>
    <xf numFmtId="0" fontId="26" fillId="0" borderId="0" xfId="3" applyFont="1" applyAlignment="1">
      <alignment horizontal="left" vertical="center"/>
    </xf>
    <xf numFmtId="0" fontId="21" fillId="0" borderId="0" xfId="3" applyFont="1" applyAlignment="1">
      <alignment vertical="center" wrapText="1"/>
    </xf>
    <xf numFmtId="0" fontId="24" fillId="0" borderId="0" xfId="4" applyFont="1" applyAlignment="1">
      <alignment horizontal="center" vertical="center" wrapText="1"/>
    </xf>
    <xf numFmtId="0" fontId="27" fillId="0" borderId="0" xfId="3" applyFont="1" applyAlignment="1">
      <alignment horizontal="center" vertical="center"/>
    </xf>
    <xf numFmtId="0" fontId="26" fillId="0" borderId="0" xfId="3" applyFont="1" applyAlignment="1">
      <alignment horizontal="center" vertical="center"/>
    </xf>
    <xf numFmtId="0" fontId="23" fillId="0" borderId="0" xfId="4" applyFont="1" applyAlignment="1">
      <alignment horizontal="center" vertical="center" wrapText="1"/>
    </xf>
    <xf numFmtId="0" fontId="21" fillId="0" borderId="9" xfId="4" applyFont="1" applyBorder="1" applyAlignment="1">
      <alignment horizontal="left" vertical="center" wrapText="1"/>
    </xf>
    <xf numFmtId="0" fontId="21" fillId="0" borderId="9" xfId="3" applyFont="1" applyBorder="1" applyAlignment="1">
      <alignment horizontal="left" vertical="center"/>
    </xf>
    <xf numFmtId="0" fontId="29" fillId="0" borderId="0" xfId="3" applyFont="1" applyAlignment="1">
      <alignment horizontal="center" vertical="center"/>
    </xf>
    <xf numFmtId="0" fontId="23" fillId="0" borderId="9" xfId="3" applyFont="1" applyBorder="1" applyAlignment="1">
      <alignment horizontal="center" vertical="center"/>
    </xf>
    <xf numFmtId="0" fontId="23" fillId="0" borderId="9" xfId="4" applyFont="1" applyBorder="1" applyAlignment="1">
      <alignment horizontal="center" vertical="center" wrapText="1"/>
    </xf>
    <xf numFmtId="0" fontId="21" fillId="0" borderId="9" xfId="4" applyFont="1" applyBorder="1" applyAlignment="1">
      <alignment vertical="center" wrapText="1"/>
    </xf>
    <xf numFmtId="0" fontId="23" fillId="0" borderId="1" xfId="3" applyFont="1" applyBorder="1" applyAlignment="1">
      <alignment horizontal="center" vertical="center"/>
    </xf>
    <xf numFmtId="0" fontId="21" fillId="0" borderId="1" xfId="3" applyFont="1" applyBorder="1" applyAlignment="1">
      <alignment horizontal="left" vertical="center" wrapText="1"/>
    </xf>
    <xf numFmtId="0" fontId="24" fillId="0" borderId="9" xfId="3" applyFont="1" applyBorder="1" applyAlignment="1">
      <alignment horizontal="center" vertical="center"/>
    </xf>
    <xf numFmtId="0" fontId="21" fillId="0" borderId="9" xfId="3" applyFont="1" applyBorder="1" applyAlignment="1">
      <alignment vertical="center" wrapText="1"/>
    </xf>
    <xf numFmtId="0" fontId="23" fillId="0" borderId="13" xfId="3" applyFont="1" applyBorder="1" applyAlignment="1">
      <alignment horizontal="center" vertical="center"/>
    </xf>
    <xf numFmtId="0" fontId="11" fillId="0" borderId="1" xfId="3" applyFont="1" applyBorder="1" applyAlignment="1">
      <alignment vertical="center" wrapText="1"/>
    </xf>
    <xf numFmtId="0" fontId="21" fillId="0" borderId="10" xfId="4" applyFont="1" applyBorder="1" applyAlignment="1">
      <alignment horizontal="left" vertical="center" wrapText="1"/>
    </xf>
    <xf numFmtId="0" fontId="21" fillId="0" borderId="10" xfId="3" applyFont="1" applyBorder="1" applyAlignment="1">
      <alignment horizontal="left" vertical="center"/>
    </xf>
    <xf numFmtId="0" fontId="23" fillId="0" borderId="8" xfId="3" applyFont="1" applyBorder="1" applyAlignment="1">
      <alignment horizontal="center" vertical="center"/>
    </xf>
    <xf numFmtId="0" fontId="23" fillId="0" borderId="8" xfId="4" applyFont="1" applyBorder="1" applyAlignment="1">
      <alignment horizontal="center" vertical="center" wrapText="1"/>
    </xf>
    <xf numFmtId="0" fontId="21" fillId="0" borderId="8" xfId="4" applyFont="1" applyBorder="1" applyAlignment="1">
      <alignment vertical="center" wrapText="1"/>
    </xf>
    <xf numFmtId="0" fontId="24" fillId="0" borderId="10" xfId="3" applyFont="1" applyBorder="1" applyAlignment="1">
      <alignment horizontal="center" vertical="center"/>
    </xf>
    <xf numFmtId="0" fontId="23" fillId="0" borderId="10" xfId="3" applyFont="1" applyBorder="1" applyAlignment="1">
      <alignment horizontal="center" vertical="center"/>
    </xf>
    <xf numFmtId="0" fontId="21" fillId="0" borderId="10" xfId="3" applyFont="1" applyBorder="1" applyAlignment="1">
      <alignment vertical="center"/>
    </xf>
    <xf numFmtId="0" fontId="11" fillId="0" borderId="8" xfId="3" applyFont="1" applyBorder="1" applyAlignment="1">
      <alignment vertical="center"/>
    </xf>
    <xf numFmtId="0" fontId="21" fillId="0" borderId="1" xfId="3" applyFont="1" applyBorder="1" applyAlignment="1">
      <alignment horizontal="left" vertical="center"/>
    </xf>
    <xf numFmtId="0" fontId="11" fillId="0" borderId="10" xfId="3" applyFont="1" applyBorder="1" applyAlignment="1">
      <alignment vertical="center"/>
    </xf>
    <xf numFmtId="0" fontId="24" fillId="0" borderId="8" xfId="3" applyFont="1" applyBorder="1" applyAlignment="1">
      <alignment horizontal="center" vertical="center"/>
    </xf>
    <xf numFmtId="0" fontId="21" fillId="0" borderId="8" xfId="3" applyFont="1" applyBorder="1" applyAlignment="1">
      <alignment vertical="center"/>
    </xf>
    <xf numFmtId="0" fontId="23" fillId="0" borderId="0" xfId="4" applyFont="1" applyAlignment="1">
      <alignment vertical="center" wrapText="1"/>
    </xf>
    <xf numFmtId="0" fontId="11" fillId="0" borderId="10" xfId="3" applyFont="1" applyBorder="1" applyAlignment="1">
      <alignment vertical="center" wrapText="1"/>
    </xf>
    <xf numFmtId="0" fontId="21" fillId="0" borderId="0" xfId="3" applyFont="1" applyAlignment="1">
      <alignment horizontal="left" vertical="center" wrapText="1"/>
    </xf>
    <xf numFmtId="0" fontId="21" fillId="0" borderId="8" xfId="4" applyFont="1" applyBorder="1" applyAlignment="1">
      <alignment horizontal="left" vertical="center" wrapText="1"/>
    </xf>
    <xf numFmtId="0" fontId="21" fillId="0" borderId="8" xfId="3" applyFont="1" applyBorder="1" applyAlignment="1">
      <alignment horizontal="left" vertical="center"/>
    </xf>
    <xf numFmtId="0" fontId="21" fillId="0" borderId="12" xfId="3" applyFont="1" applyBorder="1" applyAlignment="1">
      <alignment horizontal="left" vertical="center" wrapText="1"/>
    </xf>
    <xf numFmtId="0" fontId="23" fillId="0" borderId="10" xfId="4" applyFont="1" applyBorder="1" applyAlignment="1">
      <alignment horizontal="center" vertical="center" wrapText="1"/>
    </xf>
    <xf numFmtId="0" fontId="21" fillId="0" borderId="10" xfId="4" applyFont="1" applyBorder="1" applyAlignment="1">
      <alignment vertical="center" wrapText="1"/>
    </xf>
    <xf numFmtId="0" fontId="21" fillId="0" borderId="8" xfId="3" applyFont="1" applyBorder="1" applyAlignment="1">
      <alignment horizontal="left" vertical="center" wrapText="1"/>
    </xf>
    <xf numFmtId="0" fontId="21" fillId="0" borderId="1" xfId="4" applyFont="1" applyBorder="1" applyAlignment="1">
      <alignment vertical="center" wrapText="1"/>
    </xf>
    <xf numFmtId="0" fontId="21" fillId="0" borderId="1" xfId="3" applyFont="1" applyBorder="1" applyAlignment="1">
      <alignment vertical="center" wrapText="1"/>
    </xf>
    <xf numFmtId="0" fontId="29" fillId="0" borderId="0" xfId="3" applyFont="1" applyAlignment="1">
      <alignment vertical="center"/>
    </xf>
    <xf numFmtId="0" fontId="21" fillId="0" borderId="1" xfId="4" applyFont="1" applyBorder="1" applyAlignment="1">
      <alignment horizontal="left" vertical="center" wrapText="1"/>
    </xf>
    <xf numFmtId="0" fontId="11" fillId="0" borderId="0" xfId="3" applyFont="1" applyAlignment="1">
      <alignment vertical="center" wrapText="1"/>
    </xf>
    <xf numFmtId="0" fontId="21" fillId="0" borderId="9" xfId="3" applyFont="1" applyBorder="1" applyAlignment="1">
      <alignment horizontal="left" vertical="center" wrapText="1"/>
    </xf>
    <xf numFmtId="0" fontId="23" fillId="0" borderId="1" xfId="4" applyFont="1" applyBorder="1" applyAlignment="1">
      <alignment horizontal="center" vertical="center" wrapText="1"/>
    </xf>
    <xf numFmtId="0" fontId="30" fillId="0" borderId="0" xfId="3" applyFont="1" applyAlignment="1">
      <alignment horizontal="center" vertical="center"/>
    </xf>
    <xf numFmtId="0" fontId="21" fillId="0" borderId="9" xfId="3" applyFont="1" applyBorder="1" applyAlignment="1">
      <alignment horizontal="center" vertical="center"/>
    </xf>
    <xf numFmtId="0" fontId="21" fillId="0" borderId="10" xfId="3" applyFont="1" applyBorder="1" applyAlignment="1">
      <alignment horizontal="center" vertical="center"/>
    </xf>
    <xf numFmtId="0" fontId="21" fillId="0" borderId="10" xfId="3" applyFont="1" applyBorder="1" applyAlignment="1">
      <alignment vertical="center" wrapText="1"/>
    </xf>
    <xf numFmtId="0" fontId="21" fillId="0" borderId="8" xfId="3" applyFont="1" applyBorder="1" applyAlignment="1">
      <alignment vertical="center" wrapText="1"/>
    </xf>
    <xf numFmtId="0" fontId="21" fillId="0" borderId="1" xfId="3" applyFont="1" applyBorder="1" applyAlignment="1">
      <alignment horizontal="center" vertical="center"/>
    </xf>
    <xf numFmtId="0" fontId="31" fillId="0" borderId="0" xfId="3" applyFont="1" applyAlignment="1">
      <alignment vertical="center" wrapText="1"/>
    </xf>
    <xf numFmtId="0" fontId="32" fillId="0" borderId="1" xfId="3" applyFont="1" applyBorder="1" applyAlignment="1">
      <alignment vertical="center" wrapText="1"/>
    </xf>
    <xf numFmtId="0" fontId="15" fillId="0" borderId="1" xfId="3" applyFont="1" applyBorder="1" applyAlignment="1">
      <alignment vertical="center" wrapText="1"/>
    </xf>
    <xf numFmtId="0" fontId="15" fillId="0" borderId="0" xfId="3" applyFont="1" applyAlignment="1">
      <alignment vertical="center"/>
    </xf>
    <xf numFmtId="0" fontId="15" fillId="0" borderId="1" xfId="3" applyFont="1" applyBorder="1" applyAlignment="1">
      <alignment vertical="center"/>
    </xf>
    <xf numFmtId="0" fontId="33" fillId="0" borderId="0" xfId="0" applyFont="1">
      <alignment vertical="center"/>
    </xf>
    <xf numFmtId="0" fontId="20" fillId="0" borderId="0" xfId="0" applyFont="1" applyAlignment="1">
      <alignment horizontal="center" vertical="center"/>
    </xf>
    <xf numFmtId="0" fontId="20" fillId="0" borderId="1" xfId="3" applyFont="1" applyBorder="1" applyAlignment="1">
      <alignment horizontal="left" vertical="center" wrapText="1"/>
    </xf>
    <xf numFmtId="0" fontId="20" fillId="0" borderId="1" xfId="3" applyFont="1" applyBorder="1" applyAlignment="1">
      <alignment horizontal="left" vertical="center"/>
    </xf>
    <xf numFmtId="0" fontId="20" fillId="2" borderId="1" xfId="3" applyFont="1" applyFill="1" applyBorder="1" applyAlignment="1">
      <alignment horizontal="left" vertical="center" wrapText="1"/>
    </xf>
    <xf numFmtId="0" fontId="26" fillId="0" borderId="6" xfId="3" applyFont="1" applyBorder="1" applyAlignment="1">
      <alignment horizontal="center" vertical="center"/>
    </xf>
    <xf numFmtId="0" fontId="26" fillId="0" borderId="5" xfId="3" applyFont="1" applyBorder="1" applyAlignment="1">
      <alignment horizontal="center" vertical="center"/>
    </xf>
  </cellXfs>
  <cellStyles count="7">
    <cellStyle name="標準" xfId="0" builtinId="0"/>
    <cellStyle name="標準 2" xfId="1" xr:uid="{5AE919FC-9B39-4380-91F1-0E355C307FC8}"/>
    <cellStyle name="標準 2 2" xfId="4" xr:uid="{1A3E23C1-6F58-4B85-8BB3-5C5A3E337425}"/>
    <cellStyle name="標準 2 4" xfId="6" xr:uid="{9E3D70F4-AC87-4611-B1A2-63272EB41722}"/>
    <cellStyle name="標準 3" xfId="3" xr:uid="{30BB1182-1328-41A5-AF98-77B20B02C0B5}"/>
    <cellStyle name="標準 4" xfId="2" xr:uid="{A7B9F136-8EE6-47AE-A4B7-E5CFC01291D5}"/>
    <cellStyle name="標準 4 2" xfId="5" xr:uid="{96B4FC76-4802-47A8-89AC-E4FF02C0D413}"/>
  </cellStyles>
  <dxfs count="0"/>
  <tableStyles count="0" defaultTableStyle="TableStyleMedium2" defaultPivotStyle="PivotStyleLight16"/>
  <colors>
    <mruColors>
      <color rgb="FF0000FF"/>
      <color rgb="FFFF00FF"/>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61185</xdr:colOff>
      <xdr:row>17</xdr:row>
      <xdr:rowOff>38100</xdr:rowOff>
    </xdr:from>
    <xdr:to>
      <xdr:col>6</xdr:col>
      <xdr:colOff>371474</xdr:colOff>
      <xdr:row>21</xdr:row>
      <xdr:rowOff>0</xdr:rowOff>
    </xdr:to>
    <xdr:sp macro="" textlink="">
      <xdr:nvSpPr>
        <xdr:cNvPr id="5" name="右中かっこ 4">
          <a:extLst>
            <a:ext uri="{FF2B5EF4-FFF2-40B4-BE49-F238E27FC236}">
              <a16:creationId xmlns:a16="http://schemas.microsoft.com/office/drawing/2014/main" id="{5BAB0208-FAEF-4DDD-91C1-EFEBE8729B94}"/>
            </a:ext>
          </a:extLst>
        </xdr:cNvPr>
        <xdr:cNvSpPr/>
      </xdr:nvSpPr>
      <xdr:spPr>
        <a:xfrm>
          <a:off x="8614635" y="11210925"/>
          <a:ext cx="310289" cy="5095875"/>
        </a:xfrm>
        <a:prstGeom prst="rightBrace">
          <a:avLst>
            <a:gd name="adj1" fmla="val 0"/>
            <a:gd name="adj2" fmla="val 6671"/>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73271</xdr:colOff>
      <xdr:row>3</xdr:row>
      <xdr:rowOff>76201</xdr:rowOff>
    </xdr:from>
    <xdr:to>
      <xdr:col>6</xdr:col>
      <xdr:colOff>393701</xdr:colOff>
      <xdr:row>16</xdr:row>
      <xdr:rowOff>9526</xdr:rowOff>
    </xdr:to>
    <xdr:sp macro="" textlink="">
      <xdr:nvSpPr>
        <xdr:cNvPr id="14" name="右中かっこ 13">
          <a:extLst>
            <a:ext uri="{FF2B5EF4-FFF2-40B4-BE49-F238E27FC236}">
              <a16:creationId xmlns:a16="http://schemas.microsoft.com/office/drawing/2014/main" id="{0197F31E-B46D-40F8-89F1-D653C5DB8DB5}"/>
            </a:ext>
          </a:extLst>
        </xdr:cNvPr>
        <xdr:cNvSpPr/>
      </xdr:nvSpPr>
      <xdr:spPr>
        <a:xfrm>
          <a:off x="8626721" y="1619251"/>
          <a:ext cx="320430" cy="9029700"/>
        </a:xfrm>
        <a:prstGeom prst="rightBrace">
          <a:avLst>
            <a:gd name="adj1" fmla="val 21978"/>
            <a:gd name="adj2" fmla="val 3126"/>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63500</xdr:colOff>
      <xdr:row>3</xdr:row>
      <xdr:rowOff>25400</xdr:rowOff>
    </xdr:from>
    <xdr:to>
      <xdr:col>10</xdr:col>
      <xdr:colOff>368300</xdr:colOff>
      <xdr:row>21</xdr:row>
      <xdr:rowOff>0</xdr:rowOff>
    </xdr:to>
    <xdr:sp macro="" textlink="">
      <xdr:nvSpPr>
        <xdr:cNvPr id="11" name="右中かっこ 10">
          <a:extLst>
            <a:ext uri="{FF2B5EF4-FFF2-40B4-BE49-F238E27FC236}">
              <a16:creationId xmlns:a16="http://schemas.microsoft.com/office/drawing/2014/main" id="{747899D8-8A16-4869-A401-5B9A4D617C9B}"/>
            </a:ext>
          </a:extLst>
        </xdr:cNvPr>
        <xdr:cNvSpPr/>
      </xdr:nvSpPr>
      <xdr:spPr>
        <a:xfrm>
          <a:off x="13995400" y="1498600"/>
          <a:ext cx="304800" cy="10045700"/>
        </a:xfrm>
        <a:prstGeom prst="rightBrace">
          <a:avLst>
            <a:gd name="adj1" fmla="val 8333"/>
            <a:gd name="adj2" fmla="val 3104"/>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99114</xdr:colOff>
      <xdr:row>28</xdr:row>
      <xdr:rowOff>26831</xdr:rowOff>
    </xdr:from>
    <xdr:to>
      <xdr:col>9</xdr:col>
      <xdr:colOff>335387</xdr:colOff>
      <xdr:row>34</xdr:row>
      <xdr:rowOff>0</xdr:rowOff>
    </xdr:to>
    <xdr:sp macro="" textlink="">
      <xdr:nvSpPr>
        <xdr:cNvPr id="2" name="右中かっこ 1">
          <a:extLst>
            <a:ext uri="{FF2B5EF4-FFF2-40B4-BE49-F238E27FC236}">
              <a16:creationId xmlns:a16="http://schemas.microsoft.com/office/drawing/2014/main" id="{F7B30364-9BA1-4516-929A-10CC2EC08D4F}"/>
            </a:ext>
          </a:extLst>
        </xdr:cNvPr>
        <xdr:cNvSpPr/>
      </xdr:nvSpPr>
      <xdr:spPr>
        <a:xfrm>
          <a:off x="15996339" y="20343656"/>
          <a:ext cx="236273" cy="8846159"/>
        </a:xfrm>
        <a:prstGeom prst="rightBrace">
          <a:avLst>
            <a:gd name="adj1" fmla="val 8333"/>
            <a:gd name="adj2" fmla="val 1544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101453</xdr:colOff>
      <xdr:row>3</xdr:row>
      <xdr:rowOff>27213</xdr:rowOff>
    </xdr:from>
    <xdr:to>
      <xdr:col>9</xdr:col>
      <xdr:colOff>386954</xdr:colOff>
      <xdr:row>26</xdr:row>
      <xdr:rowOff>721178</xdr:rowOff>
    </xdr:to>
    <xdr:sp macro="" textlink="">
      <xdr:nvSpPr>
        <xdr:cNvPr id="3" name="右中かっこ 2">
          <a:extLst>
            <a:ext uri="{FF2B5EF4-FFF2-40B4-BE49-F238E27FC236}">
              <a16:creationId xmlns:a16="http://schemas.microsoft.com/office/drawing/2014/main" id="{B239EFAA-03A9-4EFD-A93D-56DA5C81F1BF}"/>
            </a:ext>
          </a:extLst>
        </xdr:cNvPr>
        <xdr:cNvSpPr/>
      </xdr:nvSpPr>
      <xdr:spPr>
        <a:xfrm>
          <a:off x="15998678" y="1417863"/>
          <a:ext cx="285501" cy="18429515"/>
        </a:xfrm>
        <a:prstGeom prst="rightBrace">
          <a:avLst>
            <a:gd name="adj1" fmla="val 8333"/>
            <a:gd name="adj2" fmla="val 5247"/>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99608</xdr:colOff>
      <xdr:row>3</xdr:row>
      <xdr:rowOff>59532</xdr:rowOff>
    </xdr:from>
    <xdr:to>
      <xdr:col>15</xdr:col>
      <xdr:colOff>446485</xdr:colOff>
      <xdr:row>30</xdr:row>
      <xdr:rowOff>727754</xdr:rowOff>
    </xdr:to>
    <xdr:sp macro="" textlink="">
      <xdr:nvSpPr>
        <xdr:cNvPr id="4" name="右中かっこ 3">
          <a:extLst>
            <a:ext uri="{FF2B5EF4-FFF2-40B4-BE49-F238E27FC236}">
              <a16:creationId xmlns:a16="http://schemas.microsoft.com/office/drawing/2014/main" id="{8260D3C7-C752-4910-AF2D-CCA70C0D53CC}"/>
            </a:ext>
          </a:extLst>
        </xdr:cNvPr>
        <xdr:cNvSpPr/>
      </xdr:nvSpPr>
      <xdr:spPr>
        <a:xfrm>
          <a:off x="25934833" y="1450824"/>
          <a:ext cx="346877" cy="21098812"/>
        </a:xfrm>
        <a:prstGeom prst="rightBrace">
          <a:avLst>
            <a:gd name="adj1" fmla="val 8333"/>
            <a:gd name="adj2" fmla="val 5033"/>
          </a:avLst>
        </a:prstGeom>
        <a:ln w="28575"/>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makiy/Box/&#12304;&#31038;&#22806;&#12305;&#21513;&#30000;/&#9632;&#9632;&#9633;&#9633;&#22522;&#26412;LM&#25913;&#23450;&#20316;&#26989;/&#9632;&#25937;&#24613;&#21307;&#30274;/IHEP_emergency_list_ver0.0.3.xlsx" TargetMode="External"/><Relationship Id="rId1" Type="http://schemas.openxmlformats.org/officeDocument/2006/relationships/externalLinkPath" Target="/Users/makiy/Box/&#12304;&#31038;&#22806;&#12305;&#21513;&#30000;/&#9632;&#9632;&#9633;&#9633;&#22522;&#26412;LM&#25913;&#23450;&#20316;&#26989;/&#9632;&#25937;&#24613;&#21307;&#30274;/IHEP_emergency_list_ver0.0.3.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makiy/Box/&#12304;&#31038;&#22806;&#12305;&#21513;&#30000;/&#22522;&#26412;LM&#25913;&#23450;&#20316;&#26989;/&#9632;&#33075;&#21330;&#20013;/IHEP_stroke_ver0.1.1.xlsx" TargetMode="External"/><Relationship Id="rId1" Type="http://schemas.openxmlformats.org/officeDocument/2006/relationships/externalLinkPath" Target="/Users/makiy/Box/&#12304;&#31038;&#22806;&#12305;&#21513;&#30000;/&#22522;&#26412;LM&#25913;&#23450;&#20316;&#26989;/&#9632;&#33075;&#21330;&#20013;/IHEP_stroke_ver0.1.1.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maki-/Box/&#12304;&#31038;&#22806;&#12305;&#21513;&#30000;/&#22522;&#26412;LM&#25913;&#23450;&#20316;&#26989;/230420&#33075;&#21330;&#20013;8&#27425;_on_RH-PLANET_ver1.0.7_stroke.xlsx" TargetMode="External"/><Relationship Id="rId1" Type="http://schemas.openxmlformats.org/officeDocument/2006/relationships/externalLinkPath" Target="/Users/maki-/Box/&#12304;&#31038;&#22806;&#12305;&#21513;&#30000;/&#22522;&#26412;LM&#25913;&#23450;&#20316;&#26989;/230420&#33075;&#21330;&#20013;8&#27425;_on_RH-PLANET_ver1.0.7_strok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はじめに"/>
      <sheetName val="出典情報（救急医療）"/>
      <sheetName val="ロジックモデル（救急医療）"/>
      <sheetName val="ロジックモデル・指標セット（救急医療）更新"/>
      <sheetName val="ロジックモデル・指標セット（救急医療）"/>
    </sheetNames>
    <sheetDataSet>
      <sheetData sheetId="0">
        <row r="43">
          <cell r="B43" t="str">
            <v>2023.09.XX：list_Ver.0.0.1を公開しました。</v>
          </cell>
        </row>
      </sheetData>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はじめに"/>
      <sheetName val="出典情報（脳卒中）"/>
      <sheetName val="ロジックモデル（脳卒中）"/>
      <sheetName val="評価シート（脳卒中）"/>
      <sheetName val="指標"/>
      <sheetName val="国表（脳卒中）"/>
      <sheetName val="都道府県表（脳卒中）"/>
      <sheetName val="二次医療圏表（脳卒中）"/>
      <sheetName val="市区町村表（脳卒中）"/>
    </sheetNames>
    <sheetDataSet>
      <sheetData sheetId="0"/>
      <sheetData sheetId="1"/>
      <sheetData sheetId="2"/>
      <sheetData sheetId="3"/>
      <sheetData sheetId="4"/>
      <sheetData sheetId="5"/>
      <sheetData sheetId="6">
        <row r="5">
          <cell r="C5" t="str">
            <v>北海道</v>
          </cell>
        </row>
        <row r="6">
          <cell r="C6" t="str">
            <v>青森県</v>
          </cell>
        </row>
        <row r="7">
          <cell r="C7" t="str">
            <v>岩手県</v>
          </cell>
        </row>
        <row r="8">
          <cell r="C8" t="str">
            <v>宮城県</v>
          </cell>
        </row>
        <row r="9">
          <cell r="C9" t="str">
            <v>秋田県</v>
          </cell>
        </row>
        <row r="10">
          <cell r="C10" t="str">
            <v>山形県</v>
          </cell>
        </row>
        <row r="11">
          <cell r="C11" t="str">
            <v>福島県</v>
          </cell>
        </row>
        <row r="12">
          <cell r="C12" t="str">
            <v>茨城県</v>
          </cell>
        </row>
        <row r="13">
          <cell r="C13" t="str">
            <v>栃木県</v>
          </cell>
        </row>
        <row r="14">
          <cell r="C14" t="str">
            <v>群馬県</v>
          </cell>
        </row>
        <row r="15">
          <cell r="C15" t="str">
            <v>埼玉県</v>
          </cell>
        </row>
        <row r="16">
          <cell r="C16" t="str">
            <v>千葉県</v>
          </cell>
        </row>
        <row r="17">
          <cell r="C17" t="str">
            <v>東京都</v>
          </cell>
        </row>
        <row r="18">
          <cell r="C18" t="str">
            <v>神奈川県</v>
          </cell>
        </row>
        <row r="19">
          <cell r="C19" t="str">
            <v>新潟県</v>
          </cell>
        </row>
        <row r="20">
          <cell r="C20" t="str">
            <v>富山県</v>
          </cell>
        </row>
        <row r="21">
          <cell r="C21" t="str">
            <v>石川県</v>
          </cell>
        </row>
        <row r="22">
          <cell r="C22" t="str">
            <v>福井県</v>
          </cell>
        </row>
        <row r="23">
          <cell r="C23" t="str">
            <v>山梨県</v>
          </cell>
        </row>
        <row r="24">
          <cell r="C24" t="str">
            <v>長野県</v>
          </cell>
        </row>
        <row r="25">
          <cell r="C25" t="str">
            <v>岐阜県</v>
          </cell>
        </row>
        <row r="26">
          <cell r="C26" t="str">
            <v>静岡県</v>
          </cell>
        </row>
        <row r="27">
          <cell r="C27" t="str">
            <v>愛知県</v>
          </cell>
        </row>
        <row r="28">
          <cell r="C28" t="str">
            <v>三重県</v>
          </cell>
        </row>
        <row r="29">
          <cell r="C29" t="str">
            <v>滋賀県</v>
          </cell>
        </row>
        <row r="30">
          <cell r="C30" t="str">
            <v>京都府</v>
          </cell>
        </row>
        <row r="31">
          <cell r="C31" t="str">
            <v>大阪府</v>
          </cell>
        </row>
        <row r="32">
          <cell r="C32" t="str">
            <v>兵庫県</v>
          </cell>
        </row>
        <row r="33">
          <cell r="C33" t="str">
            <v>奈良県</v>
          </cell>
        </row>
        <row r="34">
          <cell r="C34" t="str">
            <v>和歌山県</v>
          </cell>
        </row>
        <row r="35">
          <cell r="C35" t="str">
            <v>鳥取県</v>
          </cell>
        </row>
        <row r="36">
          <cell r="C36" t="str">
            <v>島根県</v>
          </cell>
        </row>
        <row r="37">
          <cell r="C37" t="str">
            <v>岡山県</v>
          </cell>
        </row>
        <row r="38">
          <cell r="C38" t="str">
            <v>広島県</v>
          </cell>
        </row>
        <row r="39">
          <cell r="C39" t="str">
            <v>山口県</v>
          </cell>
        </row>
        <row r="40">
          <cell r="C40" t="str">
            <v>徳島県</v>
          </cell>
        </row>
        <row r="41">
          <cell r="C41" t="str">
            <v>香川県</v>
          </cell>
        </row>
        <row r="42">
          <cell r="C42" t="str">
            <v>愛媛県</v>
          </cell>
        </row>
        <row r="43">
          <cell r="C43" t="str">
            <v>高知県</v>
          </cell>
        </row>
        <row r="44">
          <cell r="C44" t="str">
            <v>福岡県</v>
          </cell>
        </row>
        <row r="45">
          <cell r="C45" t="str">
            <v>佐賀県</v>
          </cell>
        </row>
        <row r="46">
          <cell r="C46" t="str">
            <v>長崎県</v>
          </cell>
        </row>
        <row r="47">
          <cell r="C47" t="str">
            <v>熊本県</v>
          </cell>
        </row>
        <row r="48">
          <cell r="C48" t="str">
            <v>大分県</v>
          </cell>
        </row>
        <row r="49">
          <cell r="C49" t="str">
            <v>宮崎県</v>
          </cell>
        </row>
        <row r="50">
          <cell r="C50" t="str">
            <v>鹿児島県</v>
          </cell>
        </row>
        <row r="51">
          <cell r="C51" t="str">
            <v>沖縄県</v>
          </cell>
        </row>
      </sheetData>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8次改定メモ_脳卒中"/>
      <sheetName val="基本ロジックモデル_脳卒中_8次計画"/>
      <sheetName val="基本ロジックモデル_脳卒中_format変更"/>
      <sheetName val="出典情報（脳卒中）"/>
      <sheetName val="ロジックモデル（脳卒中）"/>
      <sheetName val="評価シート（脳卒中）"/>
      <sheetName val="指標リスト"/>
      <sheetName val="国表（脳卒中）"/>
      <sheetName val="都道府県表（脳卒中）"/>
      <sheetName val="二次医療圏表（脳卒中）"/>
      <sheetName val="市区町村表（脳卒中）"/>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ow r="5">
          <cell r="C5" t="str">
            <v>北海道</v>
          </cell>
        </row>
        <row r="6">
          <cell r="C6" t="str">
            <v>青森県</v>
          </cell>
        </row>
        <row r="7">
          <cell r="C7" t="str">
            <v>岩手県</v>
          </cell>
        </row>
        <row r="8">
          <cell r="C8" t="str">
            <v>宮城県</v>
          </cell>
        </row>
        <row r="9">
          <cell r="C9" t="str">
            <v>秋田県</v>
          </cell>
        </row>
        <row r="10">
          <cell r="C10" t="str">
            <v>山形県</v>
          </cell>
        </row>
        <row r="11">
          <cell r="C11" t="str">
            <v>福島県</v>
          </cell>
        </row>
        <row r="12">
          <cell r="C12" t="str">
            <v>茨城県</v>
          </cell>
        </row>
        <row r="13">
          <cell r="C13" t="str">
            <v>栃木県</v>
          </cell>
        </row>
        <row r="14">
          <cell r="C14" t="str">
            <v>群馬県</v>
          </cell>
        </row>
        <row r="15">
          <cell r="C15" t="str">
            <v>埼玉県</v>
          </cell>
        </row>
        <row r="16">
          <cell r="C16" t="str">
            <v>千葉県</v>
          </cell>
        </row>
        <row r="17">
          <cell r="C17" t="str">
            <v>東京都</v>
          </cell>
        </row>
        <row r="18">
          <cell r="C18" t="str">
            <v>神奈川県</v>
          </cell>
        </row>
        <row r="19">
          <cell r="C19" t="str">
            <v>新潟県</v>
          </cell>
        </row>
        <row r="20">
          <cell r="C20" t="str">
            <v>富山県</v>
          </cell>
        </row>
        <row r="21">
          <cell r="C21" t="str">
            <v>石川県</v>
          </cell>
        </row>
        <row r="22">
          <cell r="C22" t="str">
            <v>福井県</v>
          </cell>
        </row>
        <row r="23">
          <cell r="C23" t="str">
            <v>山梨県</v>
          </cell>
        </row>
        <row r="24">
          <cell r="C24" t="str">
            <v>長野県</v>
          </cell>
        </row>
        <row r="25">
          <cell r="C25" t="str">
            <v>岐阜県</v>
          </cell>
        </row>
        <row r="26">
          <cell r="C26" t="str">
            <v>静岡県</v>
          </cell>
        </row>
        <row r="27">
          <cell r="C27" t="str">
            <v>愛知県</v>
          </cell>
        </row>
        <row r="28">
          <cell r="C28" t="str">
            <v>三重県</v>
          </cell>
        </row>
        <row r="29">
          <cell r="C29" t="str">
            <v>滋賀県</v>
          </cell>
        </row>
        <row r="30">
          <cell r="C30" t="str">
            <v>京都府</v>
          </cell>
        </row>
        <row r="31">
          <cell r="C31" t="str">
            <v>大阪府</v>
          </cell>
        </row>
        <row r="32">
          <cell r="C32" t="str">
            <v>兵庫県</v>
          </cell>
        </row>
        <row r="33">
          <cell r="C33" t="str">
            <v>奈良県</v>
          </cell>
        </row>
        <row r="34">
          <cell r="C34" t="str">
            <v>和歌山県</v>
          </cell>
        </row>
        <row r="35">
          <cell r="C35" t="str">
            <v>鳥取県</v>
          </cell>
        </row>
        <row r="36">
          <cell r="C36" t="str">
            <v>島根県</v>
          </cell>
        </row>
        <row r="37">
          <cell r="C37" t="str">
            <v>岡山県</v>
          </cell>
        </row>
        <row r="38">
          <cell r="C38" t="str">
            <v>広島県</v>
          </cell>
        </row>
        <row r="39">
          <cell r="C39" t="str">
            <v>山口県</v>
          </cell>
        </row>
        <row r="40">
          <cell r="C40" t="str">
            <v>徳島県</v>
          </cell>
        </row>
        <row r="41">
          <cell r="C41" t="str">
            <v>香川県</v>
          </cell>
        </row>
        <row r="42">
          <cell r="C42" t="str">
            <v>愛媛県</v>
          </cell>
        </row>
        <row r="43">
          <cell r="C43" t="str">
            <v>高知県</v>
          </cell>
        </row>
        <row r="44">
          <cell r="C44" t="str">
            <v>福岡県</v>
          </cell>
        </row>
        <row r="45">
          <cell r="C45" t="str">
            <v>佐賀県</v>
          </cell>
        </row>
        <row r="46">
          <cell r="C46" t="str">
            <v>長崎県</v>
          </cell>
        </row>
        <row r="47">
          <cell r="C47" t="str">
            <v>熊本県</v>
          </cell>
        </row>
        <row r="48">
          <cell r="C48" t="str">
            <v>大分県</v>
          </cell>
        </row>
        <row r="49">
          <cell r="C49" t="str">
            <v>宮崎県</v>
          </cell>
        </row>
        <row r="50">
          <cell r="C50" t="str">
            <v>鹿児島県</v>
          </cell>
        </row>
        <row r="51">
          <cell r="C51" t="str">
            <v>沖縄県</v>
          </cell>
        </row>
      </sheetData>
      <sheetData sheetId="9" refreshError="1"/>
      <sheetData sheetId="1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42F3D8-3C4A-4376-B9A6-034312C24E99}">
  <sheetPr>
    <tabColor rgb="FFFF0000"/>
    <pageSetUpPr fitToPage="1"/>
  </sheetPr>
  <dimension ref="A1:C64"/>
  <sheetViews>
    <sheetView showGridLines="0" tabSelected="1" workbookViewId="0"/>
    <sheetView workbookViewId="1"/>
  </sheetViews>
  <sheetFormatPr defaultColWidth="9" defaultRowHeight="18.75"/>
  <cols>
    <col min="1" max="1" width="12.5" style="18" bestFit="1" customWidth="1"/>
    <col min="2" max="16384" width="9" style="18"/>
  </cols>
  <sheetData>
    <row r="1" spans="1:2" s="19" customFormat="1" ht="30">
      <c r="A1" s="3" t="s">
        <v>214</v>
      </c>
    </row>
    <row r="2" spans="1:2" s="19" customFormat="1" ht="24">
      <c r="A2" s="20" t="str" cm="1">
        <f t="array" aca="1" ref="A2" ca="1">"医療計画分野別ロジックモデル・評価指標（災害医療） Ver." &amp; MID(CELL("filename",A2),FIND("_ver",CELL("filename",A2))+4,5)</f>
        <v>医療計画分野別ロジックモデル・評価指標（災害医療） Ver.1.0.1</v>
      </c>
    </row>
    <row r="3" spans="1:2" s="19" customFormat="1" ht="24">
      <c r="A3" s="20"/>
    </row>
    <row r="4" spans="1:2" ht="24">
      <c r="A4" s="20" t="s">
        <v>143</v>
      </c>
    </row>
    <row r="5" spans="1:2" ht="24" customHeight="1">
      <c r="B5" s="18" t="s">
        <v>142</v>
      </c>
    </row>
    <row r="6" spans="1:2" ht="24" customHeight="1">
      <c r="B6" s="18" t="s">
        <v>247</v>
      </c>
    </row>
    <row r="7" spans="1:2" ht="24" customHeight="1">
      <c r="B7" s="18" t="s">
        <v>141</v>
      </c>
    </row>
    <row r="8" spans="1:2" ht="24" customHeight="1">
      <c r="B8" s="18" t="s">
        <v>140</v>
      </c>
    </row>
    <row r="9" spans="1:2" ht="24" customHeight="1">
      <c r="B9" s="18" t="s">
        <v>139</v>
      </c>
    </row>
    <row r="11" spans="1:2" ht="24">
      <c r="A11" s="20" t="s">
        <v>138</v>
      </c>
    </row>
    <row r="12" spans="1:2" ht="24" customHeight="1">
      <c r="A12" s="20"/>
      <c r="B12" s="18" t="s">
        <v>137</v>
      </c>
    </row>
    <row r="13" spans="1:2" ht="24" customHeight="1">
      <c r="A13" s="20"/>
      <c r="B13" s="18" t="s">
        <v>136</v>
      </c>
    </row>
    <row r="14" spans="1:2" ht="24" customHeight="1">
      <c r="A14" s="20"/>
      <c r="B14" s="18" t="s">
        <v>135</v>
      </c>
    </row>
    <row r="15" spans="1:2" ht="24" customHeight="1">
      <c r="A15" s="20"/>
      <c r="B15" s="18" t="s">
        <v>134</v>
      </c>
    </row>
    <row r="16" spans="1:2" ht="24" customHeight="1">
      <c r="A16" s="20"/>
      <c r="B16" s="18" t="s">
        <v>133</v>
      </c>
    </row>
    <row r="17" spans="1:2" ht="24" customHeight="1">
      <c r="A17" s="20"/>
      <c r="B17" s="18" t="s">
        <v>179</v>
      </c>
    </row>
    <row r="18" spans="1:2" ht="24" customHeight="1">
      <c r="A18" s="20"/>
      <c r="B18" s="18" t="s">
        <v>180</v>
      </c>
    </row>
    <row r="19" spans="1:2" ht="24" customHeight="1">
      <c r="A19" s="20"/>
      <c r="B19" s="18" t="s">
        <v>181</v>
      </c>
    </row>
    <row r="20" spans="1:2" ht="24" customHeight="1">
      <c r="A20" s="20"/>
      <c r="B20" s="18" t="s">
        <v>132</v>
      </c>
    </row>
    <row r="21" spans="1:2" ht="24" customHeight="1">
      <c r="A21" s="20"/>
      <c r="B21" s="15" t="s">
        <v>182</v>
      </c>
    </row>
    <row r="22" spans="1:2" ht="24" customHeight="1">
      <c r="A22" s="20"/>
      <c r="B22" s="15" t="s">
        <v>184</v>
      </c>
    </row>
    <row r="23" spans="1:2" ht="24" customHeight="1">
      <c r="A23" s="20"/>
      <c r="B23" s="15" t="s">
        <v>201</v>
      </c>
    </row>
    <row r="24" spans="1:2" ht="24" customHeight="1">
      <c r="A24" s="20"/>
      <c r="B24" s="15" t="s">
        <v>248</v>
      </c>
    </row>
    <row r="25" spans="1:2" ht="24" customHeight="1">
      <c r="A25" s="20"/>
      <c r="B25" s="15" t="s">
        <v>249</v>
      </c>
    </row>
    <row r="26" spans="1:2" ht="24" customHeight="1">
      <c r="A26" s="20"/>
      <c r="B26" s="15" t="s">
        <v>250</v>
      </c>
    </row>
    <row r="27" spans="1:2" ht="24" customHeight="1">
      <c r="A27" s="20"/>
      <c r="B27" s="15" t="s">
        <v>251</v>
      </c>
    </row>
    <row r="28" spans="1:2" ht="24" customHeight="1">
      <c r="B28" s="18" t="s">
        <v>183</v>
      </c>
    </row>
    <row r="29" spans="1:2" ht="18.75" customHeight="1"/>
    <row r="30" spans="1:2" ht="24">
      <c r="A30" s="20" t="s">
        <v>131</v>
      </c>
    </row>
    <row r="31" spans="1:2" ht="24">
      <c r="A31" s="20"/>
      <c r="B31" s="24" t="s">
        <v>127</v>
      </c>
    </row>
    <row r="32" spans="1:2" ht="24">
      <c r="A32" s="20"/>
      <c r="B32" s="18" t="s">
        <v>130</v>
      </c>
    </row>
    <row r="33" spans="1:2" ht="24">
      <c r="A33" s="20"/>
      <c r="B33" s="18" t="s">
        <v>129</v>
      </c>
    </row>
    <row r="34" spans="1:2" ht="24">
      <c r="A34" s="20"/>
      <c r="B34" s="18" t="s">
        <v>252</v>
      </c>
    </row>
    <row r="35" spans="1:2" ht="24">
      <c r="A35" s="20"/>
      <c r="B35" s="18" t="s">
        <v>128</v>
      </c>
    </row>
    <row r="36" spans="1:2" ht="24">
      <c r="A36" s="20"/>
      <c r="B36" s="24"/>
    </row>
    <row r="37" spans="1:2" s="21" customFormat="1" ht="24">
      <c r="A37" s="22"/>
      <c r="B37" s="23" t="s">
        <v>126</v>
      </c>
    </row>
    <row r="38" spans="1:2" s="21" customFormat="1" ht="24">
      <c r="A38" s="22"/>
      <c r="B38" s="23" t="s">
        <v>125</v>
      </c>
    </row>
    <row r="39" spans="1:2" s="21" customFormat="1" ht="24">
      <c r="A39" s="22"/>
      <c r="B39" s="23" t="s">
        <v>124</v>
      </c>
    </row>
    <row r="40" spans="1:2" s="21" customFormat="1" ht="24">
      <c r="A40" s="22"/>
      <c r="B40" s="21" t="s">
        <v>123</v>
      </c>
    </row>
    <row r="41" spans="1:2" s="21" customFormat="1" ht="24">
      <c r="A41" s="22"/>
    </row>
    <row r="42" spans="1:2" ht="22.5" customHeight="1">
      <c r="A42" s="20"/>
      <c r="B42" s="18" t="s">
        <v>122</v>
      </c>
    </row>
    <row r="43" spans="1:2" ht="22.5" customHeight="1">
      <c r="A43" s="20"/>
    </row>
    <row r="44" spans="1:2" s="19" customFormat="1" ht="22.5" customHeight="1">
      <c r="A44" s="20" t="s">
        <v>121</v>
      </c>
      <c r="B44" s="18"/>
    </row>
    <row r="45" spans="1:2" s="19" customFormat="1" ht="22.5" customHeight="1">
      <c r="A45" s="20"/>
      <c r="B45" s="19" t="s">
        <v>120</v>
      </c>
    </row>
    <row r="46" spans="1:2" s="19" customFormat="1" ht="22.5" customHeight="1">
      <c r="A46" s="20"/>
      <c r="B46" s="19" t="s">
        <v>119</v>
      </c>
    </row>
    <row r="47" spans="1:2" s="19" customFormat="1" ht="22.5" customHeight="1">
      <c r="A47" s="20"/>
    </row>
    <row r="48" spans="1:2" s="19" customFormat="1" ht="24">
      <c r="A48" s="20" t="s">
        <v>118</v>
      </c>
    </row>
    <row r="49" spans="1:3" s="19" customFormat="1" ht="24" customHeight="1">
      <c r="A49" s="20"/>
      <c r="B49" s="19" t="str">
        <f ca="1">"営利目的の販促物等への引用掲載等を除き、どなたでもご利用いただけます。当ツールの販売は禁じます。当ツールを利用した論文・記事・資料・計画文等には、「" &amp; $A$2 &amp; "」と出典表記する、"</f>
        <v>営利目的の販促物等への引用掲載等を除き、どなたでもご利用いただけます。当ツールの販売は禁じます。当ツールを利用した論文・記事・資料・計画文等には、「医療計画分野別ロジックモデル・評価指標（災害医療） Ver.1.0.1」と出典表記する、</v>
      </c>
    </row>
    <row r="50" spans="1:3" s="19" customFormat="1" ht="24" customHeight="1">
      <c r="A50" s="20"/>
      <c r="B50" s="19" t="s">
        <v>117</v>
      </c>
    </row>
    <row r="51" spans="1:3" s="19" customFormat="1" ht="24" customHeight="1">
      <c r="A51" s="20"/>
    </row>
    <row r="52" spans="1:3" s="19" customFormat="1" ht="24">
      <c r="A52" s="20" t="s">
        <v>116</v>
      </c>
    </row>
    <row r="53" spans="1:3" s="19" customFormat="1" ht="24">
      <c r="A53" s="20"/>
      <c r="B53" s="19" t="s">
        <v>115</v>
      </c>
    </row>
    <row r="54" spans="1:3" s="19" customFormat="1" ht="24">
      <c r="A54" s="20"/>
      <c r="B54" s="19" t="s">
        <v>114</v>
      </c>
    </row>
    <row r="55" spans="1:3" s="19" customFormat="1" ht="24">
      <c r="A55" s="20"/>
    </row>
    <row r="56" spans="1:3" s="19" customFormat="1" ht="24">
      <c r="A56" s="20" t="s">
        <v>113</v>
      </c>
    </row>
    <row r="57" spans="1:3">
      <c r="B57" s="19" t="s">
        <v>253</v>
      </c>
    </row>
    <row r="64" spans="1:3">
      <c r="C64"/>
    </row>
  </sheetData>
  <phoneticPr fontId="1"/>
  <pageMargins left="0.23622047244094491" right="0.23622047244094491" top="0.35433070866141736" bottom="0.35433070866141736" header="0.31496062992125984" footer="0.31496062992125984"/>
  <pageSetup paperSize="8" scale="6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084462-D66C-45C0-88F0-F8B2C2F68B40}">
  <sheetPr>
    <pageSetUpPr fitToPage="1"/>
  </sheetPr>
  <dimension ref="A1:H47"/>
  <sheetViews>
    <sheetView showGridLines="0" topLeftCell="A23" zoomScale="96" zoomScaleNormal="96" workbookViewId="0"/>
    <sheetView tabSelected="1" topLeftCell="A22" workbookViewId="1">
      <selection activeCell="D35" sqref="D35"/>
    </sheetView>
  </sheetViews>
  <sheetFormatPr defaultColWidth="9" defaultRowHeight="18.75"/>
  <cols>
    <col min="1" max="1" width="1.625" style="25" customWidth="1"/>
    <col min="2" max="2" width="4" style="28" customWidth="1"/>
    <col min="3" max="3" width="11.125" style="25" customWidth="1"/>
    <col min="4" max="4" width="70.625" style="27" customWidth="1"/>
    <col min="5" max="6" width="69.625" style="25" customWidth="1"/>
    <col min="7" max="7" width="6" style="26" customWidth="1"/>
    <col min="8" max="8" width="43.625" style="25" customWidth="1"/>
    <col min="9" max="16384" width="9" style="25"/>
  </cols>
  <sheetData>
    <row r="1" spans="1:8">
      <c r="A1" s="121" t="s">
        <v>178</v>
      </c>
      <c r="B1" s="45"/>
      <c r="C1" s="34"/>
      <c r="D1" s="34"/>
      <c r="E1" s="34"/>
      <c r="F1" s="34"/>
      <c r="G1" s="122"/>
      <c r="H1" s="34"/>
    </row>
    <row r="2" spans="1:8" ht="37.5">
      <c r="A2" s="34"/>
      <c r="B2" s="44" t="s">
        <v>177</v>
      </c>
      <c r="C2" s="42" t="s">
        <v>176</v>
      </c>
      <c r="D2" s="42" t="s">
        <v>271</v>
      </c>
      <c r="E2" s="42" t="s">
        <v>175</v>
      </c>
      <c r="F2" s="42" t="s">
        <v>174</v>
      </c>
      <c r="G2" s="43" t="s">
        <v>173</v>
      </c>
      <c r="H2" s="42" t="s">
        <v>172</v>
      </c>
    </row>
    <row r="3" spans="1:8" ht="37.5" hidden="1">
      <c r="A3" s="34"/>
      <c r="B3" s="41">
        <v>1</v>
      </c>
      <c r="C3" s="32"/>
      <c r="D3" s="29" t="s">
        <v>171</v>
      </c>
      <c r="E3" s="29"/>
      <c r="F3" s="29"/>
      <c r="G3" s="30" t="s">
        <v>163</v>
      </c>
      <c r="H3" s="29" t="s">
        <v>170</v>
      </c>
    </row>
    <row r="4" spans="1:8" hidden="1">
      <c r="A4" s="34"/>
      <c r="B4" s="41">
        <v>2</v>
      </c>
      <c r="C4" s="32"/>
      <c r="D4" s="29" t="s">
        <v>169</v>
      </c>
      <c r="E4" s="29"/>
      <c r="F4" s="29"/>
      <c r="G4" s="30" t="s">
        <v>163</v>
      </c>
      <c r="H4" s="29"/>
    </row>
    <row r="5" spans="1:8" hidden="1">
      <c r="A5" s="34"/>
      <c r="B5" s="41">
        <v>3</v>
      </c>
      <c r="C5" s="32"/>
      <c r="D5" s="29" t="s">
        <v>168</v>
      </c>
      <c r="E5" s="29"/>
      <c r="F5" s="29"/>
      <c r="G5" s="30" t="s">
        <v>163</v>
      </c>
      <c r="H5" s="29"/>
    </row>
    <row r="6" spans="1:8" hidden="1">
      <c r="A6" s="34"/>
      <c r="B6" s="41">
        <v>4</v>
      </c>
      <c r="C6" s="32"/>
      <c r="D6" s="29" t="s">
        <v>167</v>
      </c>
      <c r="E6" s="29"/>
      <c r="F6" s="29"/>
      <c r="G6" s="30" t="s">
        <v>163</v>
      </c>
      <c r="H6" s="29"/>
    </row>
    <row r="7" spans="1:8" hidden="1">
      <c r="A7" s="34"/>
      <c r="B7" s="41">
        <v>5</v>
      </c>
      <c r="C7" s="32"/>
      <c r="D7" s="29" t="s">
        <v>166</v>
      </c>
      <c r="E7" s="29"/>
      <c r="F7" s="29"/>
      <c r="G7" s="30" t="s">
        <v>163</v>
      </c>
      <c r="H7" s="29"/>
    </row>
    <row r="8" spans="1:8" hidden="1">
      <c r="A8" s="34"/>
      <c r="B8" s="41">
        <v>6</v>
      </c>
      <c r="C8" s="32"/>
      <c r="D8" s="29" t="s">
        <v>165</v>
      </c>
      <c r="E8" s="29"/>
      <c r="F8" s="29"/>
      <c r="G8" s="30" t="s">
        <v>163</v>
      </c>
      <c r="H8" s="29"/>
    </row>
    <row r="9" spans="1:8" hidden="1">
      <c r="A9" s="34"/>
      <c r="B9" s="41">
        <v>7</v>
      </c>
      <c r="C9" s="32"/>
      <c r="D9" s="29" t="s">
        <v>164</v>
      </c>
      <c r="E9" s="29"/>
      <c r="F9" s="29"/>
      <c r="G9" s="30" t="s">
        <v>163</v>
      </c>
      <c r="H9" s="29"/>
    </row>
    <row r="10" spans="1:8" ht="40.5" customHeight="1">
      <c r="A10" s="34"/>
      <c r="B10" s="33">
        <v>1</v>
      </c>
      <c r="C10" s="35" t="s">
        <v>58</v>
      </c>
      <c r="D10" s="118" t="s">
        <v>272</v>
      </c>
      <c r="E10" s="29"/>
      <c r="F10" s="29" t="s">
        <v>154</v>
      </c>
      <c r="G10" s="30" t="str">
        <f t="shared" ref="G10:G46" si="0">MID(C10,2,1)</f>
        <v>O</v>
      </c>
      <c r="H10" s="29" t="s">
        <v>162</v>
      </c>
    </row>
    <row r="11" spans="1:8" ht="40.5" customHeight="1">
      <c r="A11" s="34"/>
      <c r="B11" s="33">
        <v>2</v>
      </c>
      <c r="C11" s="35" t="s">
        <v>34</v>
      </c>
      <c r="D11" s="123" t="s">
        <v>70</v>
      </c>
      <c r="E11" s="29"/>
      <c r="F11" s="29" t="s">
        <v>160</v>
      </c>
      <c r="G11" s="30" t="str">
        <f t="shared" si="0"/>
        <v>O</v>
      </c>
      <c r="H11" s="29"/>
    </row>
    <row r="12" spans="1:8" ht="40.5" customHeight="1">
      <c r="A12" s="34"/>
      <c r="B12" s="33">
        <v>3</v>
      </c>
      <c r="C12" s="35" t="s">
        <v>35</v>
      </c>
      <c r="D12" s="124" t="s">
        <v>95</v>
      </c>
      <c r="E12" s="36" t="s">
        <v>193</v>
      </c>
      <c r="F12" s="29" t="s">
        <v>160</v>
      </c>
      <c r="G12" s="30" t="str">
        <f t="shared" si="0"/>
        <v>O</v>
      </c>
      <c r="H12" s="36" t="s">
        <v>161</v>
      </c>
    </row>
    <row r="13" spans="1:8" ht="40.5" customHeight="1">
      <c r="A13" s="34"/>
      <c r="B13" s="33">
        <v>4</v>
      </c>
      <c r="C13" s="35" t="s">
        <v>36</v>
      </c>
      <c r="D13" s="123" t="s">
        <v>285</v>
      </c>
      <c r="E13" s="36"/>
      <c r="F13" s="29" t="s">
        <v>160</v>
      </c>
      <c r="G13" s="30" t="str">
        <f>MID(C13,2,1)</f>
        <v>O</v>
      </c>
      <c r="H13" s="36"/>
    </row>
    <row r="14" spans="1:8" ht="40.5" customHeight="1">
      <c r="A14" s="34"/>
      <c r="B14" s="33">
        <v>5</v>
      </c>
      <c r="C14" s="35" t="s">
        <v>55</v>
      </c>
      <c r="D14" s="123" t="s">
        <v>96</v>
      </c>
      <c r="E14" s="36"/>
      <c r="F14" s="29" t="s">
        <v>160</v>
      </c>
      <c r="G14" s="30" t="str">
        <f t="shared" si="0"/>
        <v>O</v>
      </c>
      <c r="H14" s="36"/>
    </row>
    <row r="15" spans="1:8" ht="43.5" customHeight="1">
      <c r="A15" s="34"/>
      <c r="B15" s="33">
        <v>6</v>
      </c>
      <c r="C15" s="35" t="s">
        <v>31</v>
      </c>
      <c r="D15" s="123" t="s">
        <v>243</v>
      </c>
      <c r="E15" s="29"/>
      <c r="F15" s="29" t="s">
        <v>160</v>
      </c>
      <c r="G15" s="30" t="str">
        <f t="shared" si="0"/>
        <v>O</v>
      </c>
      <c r="H15" s="36"/>
    </row>
    <row r="16" spans="1:8" ht="43.5" customHeight="1">
      <c r="A16" s="34"/>
      <c r="B16" s="33">
        <v>7</v>
      </c>
      <c r="C16" s="35" t="s">
        <v>32</v>
      </c>
      <c r="D16" s="76" t="s">
        <v>97</v>
      </c>
      <c r="E16" s="36"/>
      <c r="F16" s="29" t="s">
        <v>160</v>
      </c>
      <c r="G16" s="30"/>
      <c r="H16" s="36"/>
    </row>
    <row r="17" spans="1:8" ht="43.5" customHeight="1">
      <c r="A17" s="34"/>
      <c r="B17" s="33">
        <v>8</v>
      </c>
      <c r="C17" s="35" t="s">
        <v>56</v>
      </c>
      <c r="D17" s="123" t="s">
        <v>275</v>
      </c>
      <c r="E17" s="36"/>
      <c r="F17" s="29" t="s">
        <v>154</v>
      </c>
      <c r="G17" s="30" t="str">
        <f>MID(C17,2,1)</f>
        <v>O</v>
      </c>
      <c r="H17" s="36" t="s">
        <v>153</v>
      </c>
    </row>
    <row r="18" spans="1:8" ht="40.5" customHeight="1">
      <c r="A18" s="34"/>
      <c r="B18" s="33">
        <v>9</v>
      </c>
      <c r="C18" s="35" t="s">
        <v>57</v>
      </c>
      <c r="D18" s="125" t="s">
        <v>244</v>
      </c>
      <c r="E18" s="29"/>
      <c r="F18" s="29" t="s">
        <v>160</v>
      </c>
      <c r="G18" s="30" t="str">
        <f t="shared" si="0"/>
        <v>P</v>
      </c>
      <c r="H18" s="36"/>
    </row>
    <row r="19" spans="1:8" ht="40.5" customHeight="1">
      <c r="A19" s="34"/>
      <c r="B19" s="33">
        <v>10</v>
      </c>
      <c r="C19" s="35" t="s">
        <v>284</v>
      </c>
      <c r="D19" s="123" t="s">
        <v>212</v>
      </c>
      <c r="E19" s="29"/>
      <c r="F19" s="29" t="s">
        <v>160</v>
      </c>
      <c r="G19" s="30" t="str">
        <f t="shared" si="0"/>
        <v>P</v>
      </c>
      <c r="H19" s="36"/>
    </row>
    <row r="20" spans="1:8" ht="40.5" customHeight="1">
      <c r="A20" s="34"/>
      <c r="B20" s="33">
        <v>11</v>
      </c>
      <c r="C20" s="35" t="s">
        <v>192</v>
      </c>
      <c r="D20" s="125" t="s">
        <v>51</v>
      </c>
      <c r="E20" s="40"/>
      <c r="F20" s="29" t="s">
        <v>154</v>
      </c>
      <c r="G20" s="30" t="str">
        <f t="shared" si="0"/>
        <v>O</v>
      </c>
      <c r="H20" s="36" t="s">
        <v>153</v>
      </c>
    </row>
    <row r="21" spans="1:8" ht="40.5" customHeight="1">
      <c r="A21" s="34"/>
      <c r="B21" s="33">
        <v>12</v>
      </c>
      <c r="C21" s="35" t="s">
        <v>159</v>
      </c>
      <c r="D21" s="36" t="s">
        <v>61</v>
      </c>
      <c r="E21" s="31"/>
      <c r="F21" s="36" t="s">
        <v>144</v>
      </c>
      <c r="G21" s="30" t="str">
        <f t="shared" si="0"/>
        <v>S</v>
      </c>
      <c r="H21" s="36"/>
    </row>
    <row r="22" spans="1:8" ht="40.5" customHeight="1">
      <c r="A22" s="34"/>
      <c r="B22" s="33">
        <v>13</v>
      </c>
      <c r="C22" s="35" t="s">
        <v>16</v>
      </c>
      <c r="D22" s="36" t="s">
        <v>194</v>
      </c>
      <c r="E22" s="31"/>
      <c r="F22" s="36" t="s">
        <v>144</v>
      </c>
      <c r="G22" s="30" t="str">
        <f t="shared" si="0"/>
        <v>S</v>
      </c>
      <c r="H22" s="36"/>
    </row>
    <row r="23" spans="1:8" ht="40.5" customHeight="1">
      <c r="A23" s="34"/>
      <c r="B23" s="33">
        <v>14</v>
      </c>
      <c r="C23" s="35" t="s">
        <v>17</v>
      </c>
      <c r="D23" s="36" t="s">
        <v>45</v>
      </c>
      <c r="E23" s="29" t="s">
        <v>152</v>
      </c>
      <c r="F23" s="36" t="s">
        <v>144</v>
      </c>
      <c r="G23" s="30" t="str">
        <f t="shared" si="0"/>
        <v>S</v>
      </c>
      <c r="H23" s="36"/>
    </row>
    <row r="24" spans="1:8" ht="40.5" customHeight="1">
      <c r="A24" s="34"/>
      <c r="B24" s="33">
        <v>15</v>
      </c>
      <c r="C24" s="35" t="s">
        <v>18</v>
      </c>
      <c r="D24" s="36" t="s">
        <v>38</v>
      </c>
      <c r="E24" s="29" t="s">
        <v>151</v>
      </c>
      <c r="F24" s="36" t="s">
        <v>144</v>
      </c>
      <c r="G24" s="30" t="str">
        <f t="shared" si="0"/>
        <v>S</v>
      </c>
      <c r="H24" s="36"/>
    </row>
    <row r="25" spans="1:8" ht="40.5" customHeight="1">
      <c r="A25" s="34"/>
      <c r="B25" s="33">
        <v>16</v>
      </c>
      <c r="C25" s="35" t="s">
        <v>19</v>
      </c>
      <c r="D25" s="36" t="s">
        <v>39</v>
      </c>
      <c r="E25" s="29" t="s">
        <v>150</v>
      </c>
      <c r="F25" s="36" t="s">
        <v>144</v>
      </c>
      <c r="G25" s="30" t="str">
        <f t="shared" si="0"/>
        <v>S</v>
      </c>
      <c r="H25" s="36"/>
    </row>
    <row r="26" spans="1:8" ht="40.5" customHeight="1">
      <c r="A26" s="34"/>
      <c r="B26" s="33">
        <v>17</v>
      </c>
      <c r="C26" s="35" t="s">
        <v>20</v>
      </c>
      <c r="D26" s="36" t="s">
        <v>43</v>
      </c>
      <c r="E26" s="29" t="s">
        <v>149</v>
      </c>
      <c r="F26" s="36" t="s">
        <v>144</v>
      </c>
      <c r="G26" s="30" t="str">
        <f t="shared" si="0"/>
        <v>S</v>
      </c>
      <c r="H26" s="29"/>
    </row>
    <row r="27" spans="1:8" ht="81" customHeight="1">
      <c r="A27" s="34"/>
      <c r="B27" s="33">
        <v>18</v>
      </c>
      <c r="C27" s="35" t="s">
        <v>21</v>
      </c>
      <c r="D27" s="36" t="s">
        <v>42</v>
      </c>
      <c r="E27" s="29" t="s">
        <v>148</v>
      </c>
      <c r="F27" s="36" t="s">
        <v>144</v>
      </c>
      <c r="G27" s="30" t="str">
        <f t="shared" si="0"/>
        <v>S</v>
      </c>
      <c r="H27" s="36"/>
    </row>
    <row r="28" spans="1:8" ht="40.5" customHeight="1">
      <c r="A28" s="34"/>
      <c r="B28" s="33">
        <v>19</v>
      </c>
      <c r="C28" s="35" t="s">
        <v>22</v>
      </c>
      <c r="D28" s="36" t="s">
        <v>50</v>
      </c>
      <c r="E28" s="29" t="s">
        <v>196</v>
      </c>
      <c r="F28" s="29" t="s">
        <v>144</v>
      </c>
      <c r="G28" s="30" t="str">
        <f t="shared" si="0"/>
        <v>S</v>
      </c>
      <c r="H28" s="36"/>
    </row>
    <row r="29" spans="1:8" ht="39.75" customHeight="1">
      <c r="A29" s="34"/>
      <c r="B29" s="33">
        <v>20</v>
      </c>
      <c r="C29" s="35" t="s">
        <v>23</v>
      </c>
      <c r="D29" s="36" t="s">
        <v>49</v>
      </c>
      <c r="E29" s="31" t="s">
        <v>158</v>
      </c>
      <c r="F29" s="36" t="s">
        <v>144</v>
      </c>
      <c r="G29" s="30" t="str">
        <f t="shared" si="0"/>
        <v>S</v>
      </c>
      <c r="H29" s="36"/>
    </row>
    <row r="30" spans="1:8" ht="39" customHeight="1">
      <c r="A30" s="34"/>
      <c r="B30" s="33">
        <v>21</v>
      </c>
      <c r="C30" s="35" t="s">
        <v>24</v>
      </c>
      <c r="D30" s="36" t="s">
        <v>202</v>
      </c>
      <c r="E30" s="29"/>
      <c r="F30" s="36" t="s">
        <v>144</v>
      </c>
      <c r="G30" s="30" t="str">
        <f t="shared" si="0"/>
        <v>S</v>
      </c>
      <c r="H30" s="36"/>
    </row>
    <row r="31" spans="1:8" ht="39" customHeight="1">
      <c r="A31" s="34"/>
      <c r="B31" s="33">
        <v>22</v>
      </c>
      <c r="C31" s="35" t="s">
        <v>25</v>
      </c>
      <c r="D31" s="36" t="s">
        <v>40</v>
      </c>
      <c r="E31" s="29"/>
      <c r="F31" s="36" t="s">
        <v>144</v>
      </c>
      <c r="G31" s="30" t="str">
        <f t="shared" si="0"/>
        <v>S</v>
      </c>
      <c r="H31" s="36"/>
    </row>
    <row r="32" spans="1:8" ht="40.5" customHeight="1">
      <c r="A32" s="34"/>
      <c r="B32" s="33">
        <v>23</v>
      </c>
      <c r="C32" s="35" t="s">
        <v>26</v>
      </c>
      <c r="D32" s="36" t="s">
        <v>283</v>
      </c>
      <c r="E32" s="29"/>
      <c r="F32" s="29" t="s">
        <v>146</v>
      </c>
      <c r="G32" s="30" t="str">
        <f t="shared" si="0"/>
        <v>S</v>
      </c>
      <c r="H32" s="29"/>
    </row>
    <row r="33" spans="1:8" ht="40.5" customHeight="1">
      <c r="A33" s="34"/>
      <c r="B33" s="33">
        <v>24</v>
      </c>
      <c r="C33" s="35" t="s">
        <v>27</v>
      </c>
      <c r="D33" s="36" t="s">
        <v>245</v>
      </c>
      <c r="E33" s="29"/>
      <c r="F33" s="36" t="s">
        <v>144</v>
      </c>
      <c r="G33" s="30" t="str">
        <f t="shared" si="0"/>
        <v>S</v>
      </c>
      <c r="H33" s="36"/>
    </row>
    <row r="34" spans="1:8" ht="40.5" customHeight="1">
      <c r="A34" s="34"/>
      <c r="B34" s="33">
        <v>25</v>
      </c>
      <c r="C34" s="35" t="s">
        <v>28</v>
      </c>
      <c r="D34" s="36" t="s">
        <v>195</v>
      </c>
      <c r="E34" s="38"/>
      <c r="F34" s="36" t="s">
        <v>144</v>
      </c>
      <c r="G34" s="30" t="str">
        <f t="shared" si="0"/>
        <v>S</v>
      </c>
      <c r="H34" s="36"/>
    </row>
    <row r="35" spans="1:8" ht="63" customHeight="1">
      <c r="A35" s="34"/>
      <c r="B35" s="33">
        <v>26</v>
      </c>
      <c r="C35" s="35" t="s">
        <v>147</v>
      </c>
      <c r="D35" s="36" t="s">
        <v>289</v>
      </c>
      <c r="E35" s="29"/>
      <c r="F35" s="36" t="s">
        <v>144</v>
      </c>
      <c r="G35" s="30" t="str">
        <f t="shared" si="0"/>
        <v>S</v>
      </c>
      <c r="H35" s="36"/>
    </row>
    <row r="36" spans="1:8" ht="40.5" customHeight="1">
      <c r="A36" s="34"/>
      <c r="B36" s="33">
        <v>27</v>
      </c>
      <c r="C36" s="35" t="s">
        <v>29</v>
      </c>
      <c r="D36" s="36" t="s">
        <v>287</v>
      </c>
      <c r="E36" s="29"/>
      <c r="F36" s="36" t="s">
        <v>144</v>
      </c>
      <c r="G36" s="30" t="str">
        <f t="shared" si="0"/>
        <v>S</v>
      </c>
      <c r="H36" s="29"/>
    </row>
    <row r="37" spans="1:8" ht="40.5" customHeight="1">
      <c r="A37" s="34"/>
      <c r="B37" s="33">
        <v>28</v>
      </c>
      <c r="C37" s="35" t="s">
        <v>65</v>
      </c>
      <c r="D37" s="36" t="s">
        <v>288</v>
      </c>
      <c r="E37" s="29"/>
      <c r="F37" s="36" t="s">
        <v>144</v>
      </c>
      <c r="G37" s="30" t="str">
        <f t="shared" si="0"/>
        <v>S</v>
      </c>
      <c r="H37" s="36"/>
    </row>
    <row r="38" spans="1:8" ht="40.5" customHeight="1">
      <c r="A38" s="34"/>
      <c r="B38" s="33">
        <v>29</v>
      </c>
      <c r="C38" s="35" t="s">
        <v>66</v>
      </c>
      <c r="D38" s="36" t="s">
        <v>187</v>
      </c>
      <c r="E38" s="29"/>
      <c r="F38" s="29" t="s">
        <v>154</v>
      </c>
      <c r="G38" s="30" t="str">
        <f t="shared" si="0"/>
        <v>S</v>
      </c>
      <c r="H38" s="36" t="s">
        <v>145</v>
      </c>
    </row>
    <row r="39" spans="1:8" ht="40.5" customHeight="1">
      <c r="A39" s="34"/>
      <c r="B39" s="33">
        <v>30</v>
      </c>
      <c r="C39" s="35" t="s">
        <v>67</v>
      </c>
      <c r="D39" s="36" t="s">
        <v>48</v>
      </c>
      <c r="E39" s="29"/>
      <c r="F39" s="29" t="s">
        <v>154</v>
      </c>
      <c r="G39" s="30" t="str">
        <f t="shared" si="0"/>
        <v>S</v>
      </c>
      <c r="H39" s="36" t="s">
        <v>145</v>
      </c>
    </row>
    <row r="40" spans="1:8" ht="40.5" customHeight="1">
      <c r="A40" s="34"/>
      <c r="B40" s="33">
        <v>31</v>
      </c>
      <c r="C40" s="35" t="s">
        <v>157</v>
      </c>
      <c r="D40" s="36" t="s">
        <v>189</v>
      </c>
      <c r="E40" s="29"/>
      <c r="F40" s="29" t="s">
        <v>154</v>
      </c>
      <c r="G40" s="30" t="str">
        <f t="shared" si="0"/>
        <v>P</v>
      </c>
      <c r="H40" s="37" t="s">
        <v>199</v>
      </c>
    </row>
    <row r="41" spans="1:8" ht="40.5" customHeight="1">
      <c r="A41" s="34"/>
      <c r="B41" s="33">
        <v>32</v>
      </c>
      <c r="C41" s="35" t="s">
        <v>68</v>
      </c>
      <c r="D41" s="36" t="s">
        <v>60</v>
      </c>
      <c r="E41" s="31" t="s">
        <v>197</v>
      </c>
      <c r="F41" s="36" t="s">
        <v>144</v>
      </c>
      <c r="G41" s="30" t="str">
        <f t="shared" si="0"/>
        <v>S</v>
      </c>
      <c r="H41" s="36"/>
    </row>
    <row r="42" spans="1:8" ht="40.5" customHeight="1">
      <c r="A42" s="34"/>
      <c r="B42" s="33">
        <v>33</v>
      </c>
      <c r="C42" s="32" t="s">
        <v>156</v>
      </c>
      <c r="D42" s="29" t="s">
        <v>37</v>
      </c>
      <c r="E42" s="38"/>
      <c r="F42" s="29" t="s">
        <v>154</v>
      </c>
      <c r="G42" s="30" t="str">
        <f t="shared" si="0"/>
        <v>P</v>
      </c>
      <c r="H42" s="29" t="s">
        <v>145</v>
      </c>
    </row>
    <row r="43" spans="1:8" ht="40.5" customHeight="1">
      <c r="A43" s="34"/>
      <c r="B43" s="33">
        <v>34</v>
      </c>
      <c r="C43" s="32" t="s">
        <v>155</v>
      </c>
      <c r="D43" s="36" t="s">
        <v>185</v>
      </c>
      <c r="E43" s="29"/>
      <c r="F43" s="29" t="s">
        <v>154</v>
      </c>
      <c r="G43" s="30" t="str">
        <f t="shared" si="0"/>
        <v>P</v>
      </c>
      <c r="H43" s="29" t="s">
        <v>153</v>
      </c>
    </row>
    <row r="44" spans="1:8" ht="40.5" customHeight="1">
      <c r="A44" s="34"/>
      <c r="B44" s="33">
        <v>35</v>
      </c>
      <c r="C44" s="35" t="s">
        <v>237</v>
      </c>
      <c r="D44" s="29" t="s">
        <v>216</v>
      </c>
      <c r="E44" s="29"/>
      <c r="F44" s="29" t="s">
        <v>154</v>
      </c>
      <c r="G44" s="30" t="str">
        <f t="shared" si="0"/>
        <v>P</v>
      </c>
      <c r="H44" s="37" t="s">
        <v>198</v>
      </c>
    </row>
    <row r="45" spans="1:8" ht="40.5" customHeight="1">
      <c r="A45" s="34"/>
      <c r="B45" s="33">
        <v>36</v>
      </c>
      <c r="C45" s="32" t="s">
        <v>239</v>
      </c>
      <c r="D45" s="29" t="s">
        <v>217</v>
      </c>
      <c r="E45" s="29"/>
      <c r="F45" s="29" t="s">
        <v>154</v>
      </c>
      <c r="G45" s="30" t="str">
        <f t="shared" si="0"/>
        <v>P</v>
      </c>
      <c r="H45" s="37" t="s">
        <v>198</v>
      </c>
    </row>
    <row r="46" spans="1:8" ht="40.5" customHeight="1">
      <c r="A46" s="34"/>
      <c r="B46" s="33">
        <v>37</v>
      </c>
      <c r="C46" s="35" t="s">
        <v>241</v>
      </c>
      <c r="D46" s="36" t="s">
        <v>219</v>
      </c>
      <c r="E46" s="39"/>
      <c r="F46" s="29" t="s">
        <v>154</v>
      </c>
      <c r="G46" s="46" t="str">
        <f t="shared" si="0"/>
        <v>P</v>
      </c>
      <c r="H46" s="37"/>
    </row>
    <row r="47" spans="1:8" ht="40.5" customHeight="1">
      <c r="A47" s="119"/>
      <c r="B47" s="41">
        <v>38</v>
      </c>
      <c r="C47" s="32" t="s">
        <v>242</v>
      </c>
      <c r="D47" s="29" t="s">
        <v>246</v>
      </c>
      <c r="E47" s="120"/>
      <c r="F47" s="29" t="s">
        <v>154</v>
      </c>
      <c r="G47" s="30" t="str">
        <f t="shared" ref="G47" si="1">MID(C47,2,1)</f>
        <v>P</v>
      </c>
      <c r="H47" s="37" t="s">
        <v>198</v>
      </c>
    </row>
  </sheetData>
  <phoneticPr fontId="1"/>
  <pageMargins left="0.23622047244094491" right="0.23622047244094491" top="0.15748031496062992" bottom="0.15748031496062992" header="0.31496062992125984" footer="0.31496062992125984"/>
  <pageSetup paperSize="8" scale="68"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3D628-E31C-4626-8A0A-8601B357F61E}">
  <sheetPr>
    <pageSetUpPr fitToPage="1"/>
  </sheetPr>
  <dimension ref="A1:N22"/>
  <sheetViews>
    <sheetView showGridLines="0" zoomScale="80" zoomScaleNormal="80" workbookViewId="0"/>
    <sheetView workbookViewId="1"/>
  </sheetViews>
  <sheetFormatPr defaultColWidth="9" defaultRowHeight="18.75"/>
  <cols>
    <col min="1" max="1" width="3.875" style="15" customWidth="1"/>
    <col min="2" max="2" width="37.625" style="15" customWidth="1"/>
    <col min="3" max="3" width="5.875" style="15" customWidth="1"/>
    <col min="4" max="4" width="3.875" style="15" customWidth="1"/>
    <col min="5" max="5" width="9.625" style="15" customWidth="1"/>
    <col min="6" max="6" width="51.375" style="15" customWidth="1"/>
    <col min="7" max="7" width="5.875" style="15" customWidth="1"/>
    <col min="8" max="8" width="3.875" style="15" customWidth="1"/>
    <col min="9" max="9" width="9.625" style="15" customWidth="1"/>
    <col min="10" max="10" width="51.375" style="15" customWidth="1"/>
    <col min="11" max="11" width="5.875" style="15" customWidth="1"/>
    <col min="12" max="12" width="3.875" style="15" customWidth="1"/>
    <col min="13" max="13" width="9.625" style="15" customWidth="1"/>
    <col min="14" max="14" width="51.375" style="15" customWidth="1"/>
    <col min="15" max="16384" width="9" style="15"/>
  </cols>
  <sheetData>
    <row r="1" spans="1:14" ht="42" customHeight="1" thickBot="1">
      <c r="A1" s="3" t="s">
        <v>254</v>
      </c>
    </row>
    <row r="2" spans="1:14" ht="37.5" customHeight="1" thickBot="1">
      <c r="A2" s="2"/>
      <c r="B2" s="17" t="s">
        <v>110</v>
      </c>
      <c r="D2" s="8" t="s">
        <v>1</v>
      </c>
      <c r="E2" s="9" t="s">
        <v>4</v>
      </c>
      <c r="F2" s="10" t="s">
        <v>3</v>
      </c>
      <c r="H2" s="8" t="s">
        <v>1</v>
      </c>
      <c r="I2" s="9" t="s">
        <v>4</v>
      </c>
      <c r="J2" s="10" t="s">
        <v>2</v>
      </c>
      <c r="L2" s="8" t="s">
        <v>1</v>
      </c>
      <c r="M2" s="11" t="s">
        <v>4</v>
      </c>
      <c r="N2" s="12" t="s">
        <v>0</v>
      </c>
    </row>
    <row r="3" spans="1:14" ht="42" customHeight="1" thickBot="1">
      <c r="A3" s="1" t="s">
        <v>92</v>
      </c>
    </row>
    <row r="4" spans="1:14" ht="48.75" customHeight="1" thickBot="1">
      <c r="A4" s="5"/>
      <c r="B4" s="6"/>
      <c r="C4" s="16"/>
      <c r="D4" s="4">
        <v>1</v>
      </c>
      <c r="E4" s="13" t="s">
        <v>9</v>
      </c>
      <c r="F4" s="14" t="s">
        <v>224</v>
      </c>
      <c r="H4" s="4">
        <v>1</v>
      </c>
      <c r="I4" s="13" t="s">
        <v>30</v>
      </c>
      <c r="J4" s="14" t="s">
        <v>206</v>
      </c>
      <c r="L4" s="4">
        <v>1</v>
      </c>
      <c r="M4" s="13" t="s">
        <v>33</v>
      </c>
      <c r="N4" s="14" t="s">
        <v>221</v>
      </c>
    </row>
    <row r="5" spans="1:14" ht="65.099999999999994" customHeight="1" thickBot="1">
      <c r="A5" s="5"/>
      <c r="B5" s="6"/>
      <c r="C5" s="16"/>
      <c r="D5" s="4">
        <v>2</v>
      </c>
      <c r="E5" s="13" t="s">
        <v>10</v>
      </c>
      <c r="F5" s="14" t="s">
        <v>111</v>
      </c>
      <c r="H5" s="5"/>
      <c r="I5" s="5"/>
      <c r="J5" s="7"/>
      <c r="L5" s="5"/>
      <c r="M5" s="5"/>
      <c r="N5" s="7"/>
    </row>
    <row r="6" spans="1:14" ht="53.25" customHeight="1" thickBot="1">
      <c r="A6" s="5"/>
      <c r="B6" s="6"/>
      <c r="C6" s="16"/>
      <c r="D6" s="4">
        <v>3</v>
      </c>
      <c r="E6" s="13" t="s">
        <v>62</v>
      </c>
      <c r="F6" s="14" t="s">
        <v>112</v>
      </c>
      <c r="H6" s="5"/>
      <c r="I6" s="5"/>
      <c r="J6" s="7"/>
      <c r="L6" s="5"/>
      <c r="M6" s="5"/>
      <c r="N6" s="7"/>
    </row>
    <row r="7" spans="1:14" ht="48.75" customHeight="1" thickBot="1">
      <c r="A7" s="5"/>
      <c r="B7" s="6"/>
      <c r="C7" s="16"/>
      <c r="D7" s="4">
        <v>4</v>
      </c>
      <c r="E7" s="13" t="s">
        <v>69</v>
      </c>
      <c r="F7" s="14" t="s">
        <v>225</v>
      </c>
      <c r="H7" s="5"/>
      <c r="I7" s="5"/>
      <c r="J7" s="7"/>
      <c r="L7" s="5"/>
      <c r="M7" s="5"/>
      <c r="N7" s="7"/>
    </row>
    <row r="8" spans="1:14" ht="48.75" customHeight="1" thickBot="1">
      <c r="A8" s="5"/>
      <c r="B8" s="6"/>
      <c r="C8" s="16"/>
      <c r="D8" s="4">
        <v>5</v>
      </c>
      <c r="E8" s="13" t="s">
        <v>63</v>
      </c>
      <c r="F8" s="14" t="s">
        <v>226</v>
      </c>
      <c r="H8" s="5"/>
      <c r="I8" s="5"/>
      <c r="J8" s="7"/>
      <c r="L8" s="5"/>
      <c r="M8" s="5"/>
      <c r="N8" s="7"/>
    </row>
    <row r="9" spans="1:14" ht="48.75" customHeight="1" thickBot="1">
      <c r="A9" s="1" t="s">
        <v>91</v>
      </c>
      <c r="H9" s="5"/>
      <c r="I9" s="5"/>
      <c r="J9" s="7"/>
      <c r="L9" s="5"/>
      <c r="M9" s="5"/>
      <c r="N9" s="7"/>
    </row>
    <row r="10" spans="1:14" ht="48.75" customHeight="1" thickBot="1">
      <c r="A10" s="5"/>
      <c r="B10" s="6"/>
      <c r="C10" s="16"/>
      <c r="D10" s="4">
        <v>6</v>
      </c>
      <c r="E10" s="13" t="s">
        <v>11</v>
      </c>
      <c r="F10" s="14" t="s">
        <v>227</v>
      </c>
      <c r="H10" s="5"/>
      <c r="I10" s="5"/>
      <c r="J10" s="7"/>
    </row>
    <row r="11" spans="1:14" ht="48.75" customHeight="1" thickBot="1">
      <c r="A11" s="5"/>
      <c r="B11" s="6"/>
      <c r="C11" s="16"/>
      <c r="D11" s="4">
        <v>7</v>
      </c>
      <c r="E11" s="13" t="s">
        <v>12</v>
      </c>
      <c r="F11" s="14" t="s">
        <v>228</v>
      </c>
      <c r="H11" s="5"/>
      <c r="I11" s="5"/>
      <c r="J11" s="7"/>
    </row>
    <row r="12" spans="1:14" ht="48.75" customHeight="1" thickBot="1">
      <c r="A12" s="5"/>
      <c r="B12" s="6"/>
      <c r="C12" s="16"/>
      <c r="D12" s="4">
        <v>8</v>
      </c>
      <c r="E12" s="13" t="s">
        <v>105</v>
      </c>
      <c r="F12" s="14" t="s">
        <v>229</v>
      </c>
      <c r="H12" s="5"/>
      <c r="I12" s="5"/>
      <c r="J12" s="7"/>
    </row>
    <row r="13" spans="1:14" ht="48.75" customHeight="1" thickBot="1">
      <c r="A13" s="5"/>
      <c r="B13" s="6"/>
      <c r="C13" s="16"/>
      <c r="D13" s="4">
        <v>9</v>
      </c>
      <c r="E13" s="13" t="s">
        <v>106</v>
      </c>
      <c r="F13" s="14" t="s">
        <v>230</v>
      </c>
      <c r="H13" s="5"/>
      <c r="I13" s="5"/>
      <c r="J13" s="7"/>
    </row>
    <row r="14" spans="1:14" ht="48.75" customHeight="1" thickBot="1">
      <c r="A14" s="5"/>
      <c r="B14" s="6"/>
      <c r="C14" s="16"/>
      <c r="D14" s="4">
        <v>10</v>
      </c>
      <c r="E14" s="13" t="s">
        <v>107</v>
      </c>
      <c r="F14" s="14" t="s">
        <v>231</v>
      </c>
      <c r="H14" s="5"/>
      <c r="I14" s="5"/>
      <c r="J14" s="7"/>
    </row>
    <row r="15" spans="1:14" ht="48.75" customHeight="1" thickBot="1">
      <c r="A15" s="5"/>
      <c r="B15" s="6"/>
      <c r="C15" s="16"/>
      <c r="D15" s="4">
        <v>11</v>
      </c>
      <c r="E15" s="13" t="s">
        <v>108</v>
      </c>
      <c r="F15" s="14" t="s">
        <v>232</v>
      </c>
      <c r="H15" s="5"/>
      <c r="I15" s="5"/>
      <c r="J15" s="7"/>
    </row>
    <row r="16" spans="1:14" ht="48.75" customHeight="1" thickBot="1">
      <c r="A16" s="5"/>
      <c r="B16" s="6"/>
      <c r="C16" s="16"/>
      <c r="D16" s="4">
        <v>12</v>
      </c>
      <c r="E16" s="13" t="s">
        <v>200</v>
      </c>
      <c r="F16" s="14" t="s">
        <v>233</v>
      </c>
      <c r="H16" s="5"/>
      <c r="I16" s="5"/>
      <c r="J16" s="7"/>
    </row>
    <row r="17" spans="1:14" ht="42" customHeight="1" thickBot="1">
      <c r="A17" s="1" t="s">
        <v>204</v>
      </c>
    </row>
    <row r="18" spans="1:14" ht="48.75" customHeight="1" thickBot="1">
      <c r="A18" s="5"/>
      <c r="B18" s="6"/>
      <c r="C18" s="16"/>
      <c r="D18" s="4">
        <v>13</v>
      </c>
      <c r="E18" s="13" t="s">
        <v>13</v>
      </c>
      <c r="F18" s="14" t="s">
        <v>234</v>
      </c>
      <c r="H18" s="4">
        <v>2</v>
      </c>
      <c r="I18" s="13" t="s">
        <v>54</v>
      </c>
      <c r="J18" s="14" t="s">
        <v>222</v>
      </c>
    </row>
    <row r="19" spans="1:14" ht="59.25" customHeight="1" thickBot="1">
      <c r="A19" s="5"/>
      <c r="B19" s="6"/>
      <c r="C19" s="16"/>
      <c r="D19" s="4">
        <v>14</v>
      </c>
      <c r="E19" s="13" t="s">
        <v>14</v>
      </c>
      <c r="F19" s="14" t="s">
        <v>235</v>
      </c>
      <c r="H19" s="5"/>
      <c r="I19" s="5"/>
      <c r="J19" s="7"/>
      <c r="L19" s="5"/>
      <c r="M19" s="5"/>
      <c r="N19" s="7"/>
    </row>
    <row r="20" spans="1:14" ht="61.5" customHeight="1" thickBot="1">
      <c r="A20" s="5"/>
      <c r="B20" s="6"/>
      <c r="C20" s="16"/>
      <c r="D20" s="4">
        <v>15</v>
      </c>
      <c r="E20" s="13" t="s">
        <v>15</v>
      </c>
      <c r="F20" s="14" t="s">
        <v>236</v>
      </c>
      <c r="H20" s="5"/>
      <c r="I20" s="5"/>
      <c r="J20" s="7"/>
      <c r="L20" s="5"/>
      <c r="M20" s="5"/>
      <c r="N20" s="7"/>
    </row>
    <row r="21" spans="1:14" ht="48.75" customHeight="1" thickBot="1">
      <c r="A21" s="5"/>
      <c r="B21" s="6"/>
      <c r="C21" s="16"/>
      <c r="D21" s="4">
        <v>16</v>
      </c>
      <c r="E21" s="13" t="s">
        <v>205</v>
      </c>
      <c r="F21" s="14" t="s">
        <v>215</v>
      </c>
    </row>
    <row r="22" spans="1:14" ht="42" customHeight="1">
      <c r="A22" s="1"/>
    </row>
  </sheetData>
  <phoneticPr fontId="1"/>
  <pageMargins left="0.7" right="0.7" top="0.75" bottom="0.75" header="0.3" footer="0.3"/>
  <pageSetup paperSize="9" scale="38"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B27FE-1CAA-4E66-92B2-2E1C21D44BC6}">
  <sheetPr>
    <pageSetUpPr fitToPage="1"/>
  </sheetPr>
  <dimension ref="A1:U42"/>
  <sheetViews>
    <sheetView showGridLines="0" zoomScale="73" zoomScaleNormal="73" workbookViewId="0"/>
    <sheetView workbookViewId="1"/>
  </sheetViews>
  <sheetFormatPr defaultColWidth="9" defaultRowHeight="19.5"/>
  <cols>
    <col min="1" max="1" width="3.875" style="48" customWidth="1"/>
    <col min="2" max="2" width="40.5" style="107" customWidth="1"/>
    <col min="3" max="3" width="34" style="107" customWidth="1"/>
    <col min="4" max="4" width="5.875" style="48" customWidth="1"/>
    <col min="5" max="5" width="3.875" style="49" customWidth="1"/>
    <col min="6" max="6" width="9.625" style="49" customWidth="1"/>
    <col min="7" max="7" width="50.625" style="50" customWidth="1"/>
    <col min="8" max="8" width="9.625" style="51" customWidth="1"/>
    <col min="9" max="9" width="50.625" style="64" customWidth="1"/>
    <col min="10" max="10" width="5.875" style="48" customWidth="1"/>
    <col min="11" max="11" width="3.875" style="51" customWidth="1"/>
    <col min="12" max="12" width="9.625" style="49" customWidth="1"/>
    <col min="13" max="13" width="50.625" style="50" customWidth="1"/>
    <col min="14" max="14" width="9.625" style="49" customWidth="1"/>
    <col min="15" max="15" width="50.625" style="50" customWidth="1"/>
    <col min="16" max="16" width="7" style="48" customWidth="1"/>
    <col min="17" max="17" width="3.875" style="51" customWidth="1"/>
    <col min="18" max="18" width="9.625" style="49" customWidth="1"/>
    <col min="19" max="19" width="50.625" style="50" customWidth="1"/>
    <col min="20" max="20" width="9.625" style="49" customWidth="1"/>
    <col min="21" max="21" width="50.625" style="50" customWidth="1"/>
    <col min="22" max="16384" width="9" style="48"/>
  </cols>
  <sheetData>
    <row r="1" spans="1:21" ht="42" customHeight="1" thickBot="1">
      <c r="A1" s="47" t="s">
        <v>214</v>
      </c>
      <c r="B1" s="48"/>
      <c r="C1" s="48"/>
      <c r="I1" s="52"/>
      <c r="O1" s="52"/>
      <c r="U1" s="52"/>
    </row>
    <row r="2" spans="1:21" ht="33.75" customHeight="1" thickBot="1">
      <c r="A2" s="49"/>
      <c r="B2" s="53" t="s">
        <v>255</v>
      </c>
      <c r="C2" s="54" t="s">
        <v>5</v>
      </c>
      <c r="E2" s="55" t="s">
        <v>1</v>
      </c>
      <c r="F2" s="56" t="s">
        <v>4</v>
      </c>
      <c r="G2" s="57" t="s">
        <v>8</v>
      </c>
      <c r="H2" s="126" t="s">
        <v>5</v>
      </c>
      <c r="I2" s="127"/>
      <c r="K2" s="58" t="s">
        <v>1</v>
      </c>
      <c r="L2" s="59" t="s">
        <v>4</v>
      </c>
      <c r="M2" s="57" t="s">
        <v>7</v>
      </c>
      <c r="N2" s="126" t="s">
        <v>5</v>
      </c>
      <c r="O2" s="127"/>
      <c r="Q2" s="58" t="s">
        <v>1</v>
      </c>
      <c r="R2" s="60" t="s">
        <v>4</v>
      </c>
      <c r="S2" s="57" t="s">
        <v>6</v>
      </c>
      <c r="T2" s="126" t="s">
        <v>5</v>
      </c>
      <c r="U2" s="127"/>
    </row>
    <row r="3" spans="1:21" ht="33.75" customHeight="1">
      <c r="A3" s="61" t="s">
        <v>92</v>
      </c>
      <c r="B3" s="62"/>
      <c r="C3" s="62"/>
      <c r="D3" s="63"/>
      <c r="G3" s="48"/>
      <c r="H3" s="49"/>
      <c r="K3" s="65"/>
      <c r="L3" s="66"/>
      <c r="M3" s="67"/>
      <c r="N3" s="67"/>
      <c r="O3" s="67"/>
      <c r="Q3" s="65"/>
      <c r="R3" s="66"/>
      <c r="S3" s="67"/>
      <c r="T3" s="67"/>
      <c r="U3" s="67"/>
    </row>
    <row r="4" spans="1:21" ht="56.45" customHeight="1">
      <c r="A4" s="68"/>
      <c r="B4" s="69"/>
      <c r="C4" s="70"/>
      <c r="D4" s="71"/>
      <c r="E4" s="72">
        <v>1</v>
      </c>
      <c r="F4" s="73" t="s">
        <v>102</v>
      </c>
      <c r="G4" s="74" t="s">
        <v>256</v>
      </c>
      <c r="H4" s="75" t="s">
        <v>47</v>
      </c>
      <c r="I4" s="76" t="s">
        <v>61</v>
      </c>
      <c r="K4" s="77">
        <v>1</v>
      </c>
      <c r="L4" s="73" t="s">
        <v>53</v>
      </c>
      <c r="M4" s="78" t="s">
        <v>203</v>
      </c>
      <c r="N4" s="79" t="s">
        <v>55</v>
      </c>
      <c r="O4" s="76" t="s">
        <v>96</v>
      </c>
      <c r="Q4" s="77">
        <v>1</v>
      </c>
      <c r="R4" s="73" t="s">
        <v>52</v>
      </c>
      <c r="S4" s="74" t="s">
        <v>257</v>
      </c>
      <c r="T4" s="75" t="s">
        <v>58</v>
      </c>
      <c r="U4" s="80" t="s">
        <v>59</v>
      </c>
    </row>
    <row r="5" spans="1:21" ht="56.25" customHeight="1">
      <c r="A5" s="68"/>
      <c r="B5" s="81"/>
      <c r="C5" s="82"/>
      <c r="D5" s="71"/>
      <c r="E5" s="83"/>
      <c r="F5" s="84"/>
      <c r="G5" s="85"/>
      <c r="H5" s="75" t="s">
        <v>16</v>
      </c>
      <c r="I5" s="76" t="s">
        <v>194</v>
      </c>
      <c r="K5" s="86"/>
      <c r="L5" s="87"/>
      <c r="M5" s="88"/>
      <c r="N5" s="79" t="s">
        <v>31</v>
      </c>
      <c r="O5" s="76" t="s">
        <v>243</v>
      </c>
      <c r="Q5" s="86"/>
      <c r="R5" s="87"/>
      <c r="S5" s="88"/>
      <c r="T5" s="75" t="s">
        <v>34</v>
      </c>
      <c r="U5" s="76" t="s">
        <v>70</v>
      </c>
    </row>
    <row r="6" spans="1:21" ht="57" customHeight="1">
      <c r="A6" s="68"/>
      <c r="B6" s="69"/>
      <c r="C6" s="70"/>
      <c r="D6" s="71"/>
      <c r="E6" s="72">
        <v>2</v>
      </c>
      <c r="F6" s="73" t="s">
        <v>103</v>
      </c>
      <c r="G6" s="74" t="s">
        <v>86</v>
      </c>
      <c r="H6" s="75" t="s">
        <v>17</v>
      </c>
      <c r="I6" s="76" t="s">
        <v>45</v>
      </c>
      <c r="K6" s="86"/>
      <c r="L6" s="87"/>
      <c r="M6" s="88"/>
      <c r="N6" s="79" t="s">
        <v>32</v>
      </c>
      <c r="O6" s="76" t="s">
        <v>97</v>
      </c>
      <c r="Q6" s="86"/>
      <c r="R6" s="87"/>
      <c r="S6" s="88"/>
      <c r="T6" s="75" t="s">
        <v>35</v>
      </c>
      <c r="U6" s="90" t="s">
        <v>95</v>
      </c>
    </row>
    <row r="7" spans="1:21" ht="57" customHeight="1">
      <c r="A7" s="68"/>
      <c r="B7" s="81"/>
      <c r="C7" s="82"/>
      <c r="D7" s="71"/>
      <c r="E7" s="87"/>
      <c r="F7" s="91"/>
      <c r="G7" s="91"/>
      <c r="H7" s="75" t="s">
        <v>18</v>
      </c>
      <c r="I7" s="76" t="s">
        <v>38</v>
      </c>
      <c r="K7" s="89"/>
      <c r="L7" s="89"/>
      <c r="M7" s="89"/>
      <c r="N7" s="75" t="s">
        <v>56</v>
      </c>
      <c r="O7" s="76" t="s">
        <v>275</v>
      </c>
      <c r="Q7" s="92"/>
      <c r="R7" s="83"/>
      <c r="S7" s="93"/>
      <c r="T7" s="75" t="s">
        <v>36</v>
      </c>
      <c r="U7" s="76" t="s">
        <v>276</v>
      </c>
    </row>
    <row r="8" spans="1:21" ht="57" customHeight="1">
      <c r="A8" s="94"/>
      <c r="B8" s="95"/>
      <c r="C8" s="95"/>
      <c r="D8" s="71"/>
      <c r="E8" s="87"/>
      <c r="F8" s="91"/>
      <c r="G8" s="91"/>
      <c r="H8" s="75" t="s">
        <v>267</v>
      </c>
      <c r="I8" s="76" t="s">
        <v>39</v>
      </c>
      <c r="K8" s="49"/>
      <c r="L8" s="68"/>
      <c r="M8" s="48"/>
      <c r="O8" s="96"/>
    </row>
    <row r="9" spans="1:21" ht="57" customHeight="1">
      <c r="A9" s="94"/>
      <c r="B9" s="97"/>
      <c r="C9" s="98"/>
      <c r="D9" s="71"/>
      <c r="E9" s="87"/>
      <c r="F9" s="91"/>
      <c r="G9" s="91"/>
      <c r="H9" s="75" t="s">
        <v>20</v>
      </c>
      <c r="I9" s="99" t="s">
        <v>43</v>
      </c>
      <c r="K9" s="48"/>
      <c r="L9" s="48"/>
      <c r="M9" s="48"/>
      <c r="N9" s="48"/>
      <c r="O9" s="48"/>
    </row>
    <row r="10" spans="1:21" ht="57" customHeight="1">
      <c r="A10" s="94"/>
      <c r="B10" s="69" t="s">
        <v>90</v>
      </c>
      <c r="C10" s="76" t="s">
        <v>89</v>
      </c>
      <c r="D10" s="71"/>
      <c r="E10" s="87"/>
      <c r="F10" s="100"/>
      <c r="G10" s="101"/>
      <c r="H10" s="75" t="s">
        <v>21</v>
      </c>
      <c r="I10" s="99" t="s">
        <v>42</v>
      </c>
      <c r="K10" s="49"/>
      <c r="L10" s="68"/>
      <c r="M10" s="48"/>
      <c r="O10" s="96"/>
      <c r="R10" s="50"/>
    </row>
    <row r="11" spans="1:21" ht="79.5" customHeight="1">
      <c r="A11" s="94"/>
      <c r="B11" s="97"/>
      <c r="C11" s="102" t="s">
        <v>41</v>
      </c>
      <c r="D11" s="71"/>
      <c r="E11" s="87"/>
      <c r="F11" s="100"/>
      <c r="G11" s="101"/>
      <c r="H11" s="75" t="s">
        <v>268</v>
      </c>
      <c r="I11" s="76" t="s">
        <v>50</v>
      </c>
      <c r="K11" s="49"/>
      <c r="L11" s="68"/>
      <c r="M11" s="48"/>
      <c r="O11" s="96"/>
    </row>
    <row r="12" spans="1:21" ht="57" customHeight="1">
      <c r="A12" s="94"/>
      <c r="B12" s="80"/>
      <c r="C12" s="80"/>
      <c r="D12" s="71"/>
      <c r="E12" s="72">
        <v>3</v>
      </c>
      <c r="F12" s="73" t="s">
        <v>62</v>
      </c>
      <c r="G12" s="74" t="s">
        <v>98</v>
      </c>
      <c r="H12" s="75" t="s">
        <v>269</v>
      </c>
      <c r="I12" s="76" t="s">
        <v>49</v>
      </c>
      <c r="K12" s="49"/>
      <c r="L12" s="68"/>
      <c r="M12" s="48"/>
      <c r="O12" s="96"/>
    </row>
    <row r="13" spans="1:21" ht="57" customHeight="1">
      <c r="A13" s="94"/>
      <c r="B13" s="103" t="s">
        <v>75</v>
      </c>
      <c r="C13" s="104" t="s">
        <v>286</v>
      </c>
      <c r="D13" s="105"/>
      <c r="E13" s="72">
        <v>4</v>
      </c>
      <c r="F13" s="73" t="s">
        <v>69</v>
      </c>
      <c r="G13" s="74" t="s">
        <v>225</v>
      </c>
      <c r="H13" s="75" t="s">
        <v>24</v>
      </c>
      <c r="I13" s="76" t="s">
        <v>202</v>
      </c>
      <c r="K13" s="49"/>
      <c r="L13" s="68"/>
      <c r="M13" s="48"/>
      <c r="O13" s="96"/>
    </row>
    <row r="14" spans="1:21" ht="57" customHeight="1">
      <c r="A14" s="94"/>
      <c r="B14" s="103" t="s">
        <v>74</v>
      </c>
      <c r="C14" s="104" t="s">
        <v>207</v>
      </c>
      <c r="D14" s="105"/>
      <c r="E14" s="87"/>
      <c r="F14" s="87"/>
      <c r="G14" s="101"/>
      <c r="H14" s="75" t="s">
        <v>25</v>
      </c>
      <c r="I14" s="76" t="s">
        <v>40</v>
      </c>
      <c r="K14" s="49"/>
      <c r="L14" s="68"/>
      <c r="M14" s="48"/>
      <c r="O14" s="96"/>
    </row>
    <row r="15" spans="1:21" ht="57" customHeight="1">
      <c r="A15" s="94"/>
      <c r="B15" s="106" t="s">
        <v>73</v>
      </c>
      <c r="C15" s="76" t="s">
        <v>71</v>
      </c>
      <c r="D15" s="105"/>
      <c r="E15" s="89"/>
      <c r="F15" s="89"/>
      <c r="G15" s="89"/>
      <c r="H15" s="75" t="s">
        <v>26</v>
      </c>
      <c r="I15" s="76" t="s">
        <v>283</v>
      </c>
      <c r="K15" s="49"/>
      <c r="L15" s="68"/>
      <c r="M15" s="48"/>
      <c r="O15" s="96"/>
    </row>
    <row r="16" spans="1:21" ht="79.5" customHeight="1">
      <c r="A16" s="94"/>
      <c r="B16" s="74" t="s">
        <v>84</v>
      </c>
      <c r="C16" s="76" t="s">
        <v>93</v>
      </c>
      <c r="D16" s="71"/>
      <c r="E16" s="72">
        <v>5</v>
      </c>
      <c r="F16" s="73" t="s">
        <v>63</v>
      </c>
      <c r="G16" s="74" t="s">
        <v>258</v>
      </c>
      <c r="H16" s="75" t="s">
        <v>27</v>
      </c>
      <c r="I16" s="76" t="s">
        <v>282</v>
      </c>
    </row>
    <row r="17" spans="1:21" ht="79.5" customHeight="1">
      <c r="A17" s="94"/>
      <c r="B17" s="106" t="s">
        <v>83</v>
      </c>
      <c r="C17" s="76" t="s">
        <v>266</v>
      </c>
      <c r="D17" s="71"/>
      <c r="E17" s="83"/>
      <c r="F17" s="84"/>
      <c r="G17" s="85"/>
      <c r="H17" s="75" t="s">
        <v>28</v>
      </c>
      <c r="I17" s="76" t="s">
        <v>85</v>
      </c>
      <c r="Q17" s="48"/>
      <c r="R17" s="48"/>
      <c r="T17" s="48"/>
      <c r="U17" s="48"/>
    </row>
    <row r="18" spans="1:21" ht="33.75" customHeight="1">
      <c r="A18" s="61" t="s">
        <v>91</v>
      </c>
      <c r="Q18" s="48"/>
      <c r="R18" s="48"/>
      <c r="S18" s="48"/>
      <c r="T18" s="48"/>
      <c r="U18" s="48"/>
    </row>
    <row r="19" spans="1:21" ht="89.25" customHeight="1">
      <c r="A19" s="94"/>
      <c r="B19" s="106" t="s">
        <v>76</v>
      </c>
      <c r="C19" s="108" t="s">
        <v>87</v>
      </c>
      <c r="D19" s="105"/>
      <c r="E19" s="72">
        <v>6</v>
      </c>
      <c r="F19" s="73" t="s">
        <v>104</v>
      </c>
      <c r="G19" s="74" t="s">
        <v>213</v>
      </c>
      <c r="H19" s="75" t="s">
        <v>88</v>
      </c>
      <c r="I19" s="104" t="s">
        <v>290</v>
      </c>
      <c r="K19" s="48"/>
      <c r="L19" s="48"/>
      <c r="M19" s="48"/>
      <c r="N19" s="48"/>
      <c r="O19" s="48"/>
      <c r="Q19" s="48"/>
      <c r="R19" s="48"/>
      <c r="S19" s="48"/>
      <c r="T19" s="48"/>
    </row>
    <row r="20" spans="1:21" ht="57" customHeight="1">
      <c r="A20" s="94"/>
      <c r="B20" s="106" t="s">
        <v>77</v>
      </c>
      <c r="C20" s="108" t="s">
        <v>44</v>
      </c>
      <c r="D20" s="105"/>
      <c r="E20" s="91"/>
      <c r="F20" s="91"/>
      <c r="G20" s="91"/>
      <c r="H20" s="75" t="s">
        <v>29</v>
      </c>
      <c r="I20" s="76" t="s">
        <v>287</v>
      </c>
    </row>
    <row r="21" spans="1:21" ht="57" customHeight="1">
      <c r="A21" s="94"/>
      <c r="B21" s="106" t="s">
        <v>78</v>
      </c>
      <c r="C21" s="76" t="s">
        <v>186</v>
      </c>
      <c r="E21" s="83"/>
      <c r="F21" s="84"/>
      <c r="G21" s="85"/>
      <c r="H21" s="75" t="s">
        <v>65</v>
      </c>
      <c r="I21" s="76" t="s">
        <v>288</v>
      </c>
    </row>
    <row r="22" spans="1:21" ht="68.25" customHeight="1">
      <c r="A22" s="94"/>
      <c r="B22" s="80"/>
      <c r="C22" s="80"/>
      <c r="D22" s="71"/>
      <c r="E22" s="75">
        <v>7</v>
      </c>
      <c r="F22" s="109" t="s">
        <v>64</v>
      </c>
      <c r="G22" s="103" t="s">
        <v>228</v>
      </c>
      <c r="H22" s="75" t="s">
        <v>66</v>
      </c>
      <c r="I22" s="76" t="s">
        <v>187</v>
      </c>
    </row>
    <row r="23" spans="1:21" ht="60.75" customHeight="1">
      <c r="A23" s="94"/>
      <c r="B23" s="106" t="s">
        <v>72</v>
      </c>
      <c r="C23" s="76" t="s">
        <v>94</v>
      </c>
      <c r="D23" s="71"/>
      <c r="E23" s="75">
        <v>8</v>
      </c>
      <c r="F23" s="109" t="s">
        <v>105</v>
      </c>
      <c r="G23" s="103" t="s">
        <v>229</v>
      </c>
      <c r="H23" s="75" t="s">
        <v>67</v>
      </c>
      <c r="I23" s="76" t="s">
        <v>48</v>
      </c>
    </row>
    <row r="24" spans="1:21" ht="58.5" customHeight="1">
      <c r="A24" s="94"/>
      <c r="B24" s="106" t="s">
        <v>79</v>
      </c>
      <c r="C24" s="76" t="s">
        <v>188</v>
      </c>
      <c r="D24" s="71"/>
      <c r="E24" s="75">
        <v>9</v>
      </c>
      <c r="F24" s="109" t="s">
        <v>106</v>
      </c>
      <c r="G24" s="106" t="s">
        <v>230</v>
      </c>
      <c r="H24" s="75" t="s">
        <v>100</v>
      </c>
      <c r="I24" s="76" t="s">
        <v>277</v>
      </c>
      <c r="U24" s="48"/>
    </row>
    <row r="25" spans="1:21" ht="75" customHeight="1">
      <c r="A25" s="94"/>
      <c r="B25" s="106" t="s">
        <v>80</v>
      </c>
      <c r="C25" s="76" t="s">
        <v>46</v>
      </c>
      <c r="D25" s="71"/>
      <c r="E25" s="75">
        <v>10</v>
      </c>
      <c r="F25" s="109" t="s">
        <v>107</v>
      </c>
      <c r="G25" s="106" t="s">
        <v>231</v>
      </c>
      <c r="H25" s="75" t="s">
        <v>68</v>
      </c>
      <c r="I25" s="76" t="s">
        <v>60</v>
      </c>
      <c r="U25" s="48"/>
    </row>
    <row r="26" spans="1:21" ht="59.25" customHeight="1">
      <c r="B26" s="106" t="s">
        <v>81</v>
      </c>
      <c r="C26" s="76" t="s">
        <v>279</v>
      </c>
      <c r="D26" s="71"/>
      <c r="E26" s="75">
        <v>11</v>
      </c>
      <c r="F26" s="109" t="s">
        <v>108</v>
      </c>
      <c r="G26" s="106" t="s">
        <v>232</v>
      </c>
      <c r="H26" s="75" t="s">
        <v>101</v>
      </c>
      <c r="I26" s="76" t="s">
        <v>278</v>
      </c>
      <c r="U26" s="48"/>
    </row>
    <row r="27" spans="1:21" ht="59.25" customHeight="1">
      <c r="A27" s="68"/>
      <c r="B27" s="106" t="s">
        <v>82</v>
      </c>
      <c r="C27" s="76" t="s">
        <v>280</v>
      </c>
      <c r="E27" s="75">
        <v>12</v>
      </c>
      <c r="F27" s="109" t="s">
        <v>190</v>
      </c>
      <c r="G27" s="106" t="s">
        <v>233</v>
      </c>
      <c r="H27" s="75" t="s">
        <v>191</v>
      </c>
      <c r="I27" s="76" t="s">
        <v>281</v>
      </c>
      <c r="K27" s="48"/>
      <c r="L27" s="48"/>
      <c r="M27" s="48"/>
      <c r="N27" s="48"/>
      <c r="O27" s="48"/>
    </row>
    <row r="28" spans="1:21" ht="34.5" customHeight="1">
      <c r="A28" s="61" t="s">
        <v>204</v>
      </c>
      <c r="B28" s="48"/>
      <c r="C28" s="116" t="s">
        <v>211</v>
      </c>
      <c r="K28" s="48"/>
      <c r="L28" s="48"/>
      <c r="M28" s="48"/>
      <c r="N28" s="48"/>
      <c r="O28" s="48"/>
    </row>
    <row r="29" spans="1:21" ht="51.75" customHeight="1">
      <c r="B29" s="117" t="s">
        <v>259</v>
      </c>
      <c r="C29" s="117" t="s">
        <v>260</v>
      </c>
      <c r="D29" s="110"/>
      <c r="E29" s="111">
        <v>13</v>
      </c>
      <c r="F29" s="73" t="s">
        <v>109</v>
      </c>
      <c r="G29" s="78" t="s">
        <v>261</v>
      </c>
      <c r="H29" s="72" t="s">
        <v>238</v>
      </c>
      <c r="I29" s="78" t="s">
        <v>216</v>
      </c>
      <c r="K29" s="77">
        <v>2</v>
      </c>
      <c r="L29" s="73" t="s">
        <v>54</v>
      </c>
      <c r="M29" s="74" t="s">
        <v>223</v>
      </c>
      <c r="N29" s="75" t="s">
        <v>57</v>
      </c>
      <c r="O29" s="76" t="s">
        <v>244</v>
      </c>
    </row>
    <row r="30" spans="1:21" ht="54.75" customHeight="1">
      <c r="B30" s="117" t="s">
        <v>99</v>
      </c>
      <c r="C30" s="117" t="s">
        <v>273</v>
      </c>
      <c r="D30" s="110"/>
      <c r="E30" s="112"/>
      <c r="F30" s="100"/>
      <c r="G30" s="113"/>
      <c r="H30" s="87"/>
      <c r="I30" s="113"/>
      <c r="K30" s="86"/>
      <c r="L30" s="100"/>
      <c r="M30" s="101"/>
      <c r="N30" s="75" t="s">
        <v>284</v>
      </c>
      <c r="O30" s="76" t="s">
        <v>212</v>
      </c>
    </row>
    <row r="31" spans="1:21" ht="59.25" customHeight="1">
      <c r="A31" s="68"/>
      <c r="B31" s="104" t="s">
        <v>218</v>
      </c>
      <c r="C31" s="104" t="s">
        <v>262</v>
      </c>
      <c r="D31" s="110"/>
      <c r="E31" s="83"/>
      <c r="F31" s="83"/>
      <c r="G31" s="93"/>
      <c r="H31" s="92"/>
      <c r="I31" s="114"/>
      <c r="K31" s="92"/>
      <c r="L31" s="83"/>
      <c r="M31" s="93"/>
      <c r="N31" s="75" t="s">
        <v>192</v>
      </c>
      <c r="O31" s="76" t="s">
        <v>51</v>
      </c>
    </row>
    <row r="32" spans="1:21" s="50" customFormat="1" ht="78" customHeight="1">
      <c r="A32" s="68"/>
      <c r="B32" s="106" t="s">
        <v>208</v>
      </c>
      <c r="C32" s="76" t="s">
        <v>274</v>
      </c>
      <c r="D32" s="110"/>
      <c r="E32" s="115">
        <v>14</v>
      </c>
      <c r="F32" s="109" t="s">
        <v>14</v>
      </c>
      <c r="G32" s="104" t="s">
        <v>235</v>
      </c>
      <c r="H32" s="75" t="s">
        <v>240</v>
      </c>
      <c r="I32" s="104" t="s">
        <v>217</v>
      </c>
      <c r="J32" s="48"/>
      <c r="P32" s="48"/>
      <c r="Q32" s="51"/>
      <c r="R32" s="49"/>
      <c r="T32" s="49"/>
    </row>
    <row r="33" spans="1:20" s="50" customFormat="1" ht="81.75" customHeight="1">
      <c r="A33" s="68"/>
      <c r="B33" s="106" t="s">
        <v>209</v>
      </c>
      <c r="C33" s="76" t="s">
        <v>210</v>
      </c>
      <c r="D33" s="110"/>
      <c r="E33" s="115">
        <v>15</v>
      </c>
      <c r="F33" s="109" t="s">
        <v>15</v>
      </c>
      <c r="G33" s="104" t="s">
        <v>236</v>
      </c>
      <c r="H33" s="75" t="s">
        <v>265</v>
      </c>
      <c r="I33" s="76" t="s">
        <v>219</v>
      </c>
      <c r="J33" s="48"/>
      <c r="K33" s="51"/>
      <c r="L33" s="49"/>
      <c r="N33" s="49"/>
      <c r="O33" s="96"/>
      <c r="P33" s="48"/>
      <c r="Q33" s="51"/>
      <c r="R33" s="49"/>
      <c r="T33" s="49"/>
    </row>
    <row r="34" spans="1:20" s="50" customFormat="1" ht="60" customHeight="1">
      <c r="A34" s="61"/>
      <c r="B34" s="104" t="s">
        <v>263</v>
      </c>
      <c r="C34" s="104" t="s">
        <v>220</v>
      </c>
      <c r="D34" s="48"/>
      <c r="E34" s="75">
        <v>16</v>
      </c>
      <c r="F34" s="109" t="s">
        <v>205</v>
      </c>
      <c r="G34" s="76" t="s">
        <v>215</v>
      </c>
      <c r="H34" s="75" t="s">
        <v>270</v>
      </c>
      <c r="I34" s="104" t="s">
        <v>264</v>
      </c>
      <c r="J34" s="48"/>
      <c r="K34" s="51"/>
      <c r="L34" s="49"/>
      <c r="N34" s="49"/>
      <c r="O34" s="96"/>
      <c r="P34" s="48"/>
      <c r="Q34" s="51"/>
      <c r="R34" s="49"/>
      <c r="T34" s="49"/>
    </row>
    <row r="35" spans="1:20" s="50" customFormat="1">
      <c r="A35" s="48"/>
      <c r="B35" s="48"/>
      <c r="C35" s="48"/>
      <c r="D35" s="48"/>
      <c r="E35" s="48"/>
      <c r="F35" s="48"/>
      <c r="G35" s="48"/>
      <c r="H35" s="48"/>
      <c r="I35" s="48"/>
      <c r="J35" s="48"/>
      <c r="K35" s="51"/>
      <c r="L35" s="49"/>
      <c r="N35" s="49"/>
      <c r="P35" s="48"/>
      <c r="Q35" s="51"/>
      <c r="R35" s="49"/>
      <c r="T35" s="49"/>
    </row>
    <row r="36" spans="1:20" s="50" customFormat="1">
      <c r="A36" s="48"/>
      <c r="B36" s="48"/>
      <c r="C36" s="48"/>
      <c r="D36" s="48"/>
      <c r="E36" s="48"/>
      <c r="F36" s="48"/>
      <c r="G36" s="48"/>
      <c r="H36" s="48"/>
      <c r="I36" s="48"/>
      <c r="J36" s="48"/>
      <c r="K36" s="51"/>
      <c r="L36" s="49"/>
      <c r="N36" s="49"/>
      <c r="P36" s="48"/>
      <c r="Q36" s="51"/>
      <c r="R36" s="49"/>
      <c r="T36" s="49"/>
    </row>
    <row r="37" spans="1:20" s="50" customFormat="1">
      <c r="A37" s="48"/>
      <c r="B37" s="48"/>
      <c r="C37" s="48"/>
      <c r="D37" s="48"/>
      <c r="E37" s="48"/>
      <c r="F37" s="48"/>
      <c r="G37" s="48"/>
      <c r="H37" s="48"/>
      <c r="I37" s="48"/>
      <c r="J37" s="48"/>
      <c r="K37" s="51"/>
      <c r="L37" s="49"/>
      <c r="N37" s="49"/>
      <c r="P37" s="48"/>
      <c r="Q37" s="51"/>
      <c r="R37" s="49"/>
      <c r="T37" s="49"/>
    </row>
    <row r="38" spans="1:20" s="50" customFormat="1">
      <c r="A38" s="48"/>
      <c r="B38" s="48"/>
      <c r="C38" s="48"/>
      <c r="D38" s="48"/>
      <c r="E38" s="49"/>
      <c r="F38" s="49"/>
      <c r="H38" s="51"/>
      <c r="I38" s="64"/>
      <c r="J38" s="48"/>
      <c r="K38" s="51"/>
      <c r="L38" s="49"/>
      <c r="N38" s="49"/>
      <c r="P38" s="48"/>
      <c r="Q38" s="51"/>
      <c r="R38" s="49"/>
      <c r="T38" s="49"/>
    </row>
    <row r="42" spans="1:20" s="50" customFormat="1">
      <c r="A42" s="48"/>
      <c r="B42" s="107"/>
      <c r="C42" s="107"/>
      <c r="D42" s="48"/>
      <c r="E42" s="48"/>
      <c r="F42" s="48"/>
      <c r="G42" s="48"/>
      <c r="H42" s="48"/>
      <c r="I42" s="48"/>
      <c r="J42" s="48"/>
      <c r="K42" s="51"/>
      <c r="L42" s="49"/>
      <c r="N42" s="49"/>
      <c r="P42" s="48"/>
      <c r="Q42" s="51"/>
      <c r="R42" s="49"/>
      <c r="T42" s="49"/>
    </row>
  </sheetData>
  <mergeCells count="3">
    <mergeCell ref="H2:I2"/>
    <mergeCell ref="N2:O2"/>
    <mergeCell ref="T2:U2"/>
  </mergeCells>
  <phoneticPr fontId="1"/>
  <printOptions horizontalCentered="1"/>
  <pageMargins left="3.937007874015748E-2" right="3.937007874015748E-2" top="0.15748031496062992" bottom="0.15748031496062992" header="0.31496062992125984" footer="0.31496062992125984"/>
  <pageSetup paperSize="8" scale="55" fitToWidth="2"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vt:i4>
      </vt:variant>
    </vt:vector>
  </HeadingPairs>
  <TitlesOfParts>
    <vt:vector size="9" baseType="lpstr">
      <vt:lpstr>はじめに</vt:lpstr>
      <vt:lpstr>出典情報（災害医療）</vt:lpstr>
      <vt:lpstr>ロジックモデル（災害医療）</vt:lpstr>
      <vt:lpstr>ロジックモデル・指標セット（災害医療）</vt:lpstr>
      <vt:lpstr>はじめに!Print_Area</vt:lpstr>
      <vt:lpstr>'ロジックモデル（災害医療）'!Print_Area</vt:lpstr>
      <vt:lpstr>'ロジックモデル・指標セット（災害医療）'!Print_Area</vt:lpstr>
      <vt:lpstr>'出典情報（災害医療）'!Print_Area</vt:lpstr>
      <vt:lpstr>'出典情報（災害医療）'!Print_Titles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RH-PLANET</dc:creator>
  <cp:lastModifiedBy>MY</cp:lastModifiedBy>
  <cp:lastPrinted>2026-05-08T01:56:21Z</cp:lastPrinted>
  <dcterms:created xsi:type="dcterms:W3CDTF">2023-02-28T09:02:48Z</dcterms:created>
  <dcterms:modified xsi:type="dcterms:W3CDTF">2026-06-02T04:46:17Z</dcterms:modified>
</cp:coreProperties>
</file>